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dri\Downloads\"/>
    </mc:Choice>
  </mc:AlternateContent>
  <bookViews>
    <workbookView xWindow="0" yWindow="0" windowWidth="28800" windowHeight="12330"/>
  </bookViews>
  <sheets>
    <sheet name="ENERO 2021" sheetId="1" r:id="rId1"/>
    <sheet name="FEBRERO 2021 " sheetId="2" r:id="rId2"/>
    <sheet name="MARZO 2021" sheetId="3" r:id="rId3"/>
    <sheet name="ABRIL 2021" sheetId="4" r:id="rId4"/>
    <sheet name="MAYO 2021" sheetId="5" r:id="rId5"/>
    <sheet name="JUNIO 2021" sheetId="9" r:id="rId6"/>
    <sheet name="JULIO 2021" sheetId="10" r:id="rId7"/>
    <sheet name="AGOSTO 2021" sheetId="11" r:id="rId8"/>
    <sheet name="SEPTIEMBRE 2021" sheetId="12" r:id="rId9"/>
    <sheet name="TOTAL" sheetId="8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8" l="1"/>
  <c r="D16" i="8"/>
  <c r="D15" i="8"/>
  <c r="D14" i="8"/>
  <c r="D13" i="8"/>
  <c r="K10" i="12" l="1"/>
  <c r="K10" i="11"/>
  <c r="K10" i="10" l="1"/>
  <c r="K10" i="9"/>
  <c r="D12" i="8" l="1"/>
  <c r="K11" i="5"/>
  <c r="K10" i="2"/>
  <c r="D9" i="8" s="1"/>
  <c r="K10" i="1"/>
  <c r="D8" i="8" s="1"/>
  <c r="K11" i="4"/>
  <c r="D11" i="8" s="1"/>
  <c r="K14" i="3"/>
  <c r="D10" i="8" s="1"/>
</calcChain>
</file>

<file path=xl/sharedStrings.xml><?xml version="1.0" encoding="utf-8"?>
<sst xmlns="http://schemas.openxmlformats.org/spreadsheetml/2006/main" count="267" uniqueCount="81">
  <si>
    <t>NO.</t>
  </si>
  <si>
    <t>FECHA DE EMISIÓN</t>
  </si>
  <si>
    <t>RFC DE LA EMPRESA O PROVEEDOR</t>
  </si>
  <si>
    <t>JUSTIFICACIÓN Y/O RELACIÓN CON EL SERVICIO PÚBLICO</t>
  </si>
  <si>
    <t>NO. DE FACTURA</t>
  </si>
  <si>
    <t>NO. DE CHEQUE</t>
  </si>
  <si>
    <t>PARTIDA PRESUPUESTAL</t>
  </si>
  <si>
    <t>IMPORTE</t>
  </si>
  <si>
    <t>DEPENDENCIA MUNICIPAL: Comunicación Social</t>
  </si>
  <si>
    <t>AYUNTAMIENTO DE IXTLAHUACÁN DEL RÍO 2018-2021</t>
  </si>
  <si>
    <t>TOTAL</t>
  </si>
  <si>
    <t>No</t>
  </si>
  <si>
    <t>MES</t>
  </si>
  <si>
    <t>ENERO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</si>
  <si>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</si>
  <si>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</si>
  <si>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</si>
  <si>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</si>
  <si>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</si>
  <si>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</si>
  <si>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</si>
  <si>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</si>
  <si>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</si>
  <si>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</si>
  <si>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</si>
  <si>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YOLANDA CARDONA MEJIA</t>
  </si>
  <si>
    <t>CAMY640214RH6</t>
  </si>
  <si>
    <t>SUVR721120TM0</t>
  </si>
  <si>
    <t xml:space="preserve">TOTAL </t>
  </si>
  <si>
    <t>MANUEL GONZALEZ OLMEDO</t>
  </si>
  <si>
    <t>GOOM820809R22</t>
  </si>
  <si>
    <t>Diseño redes sociales</t>
  </si>
  <si>
    <t>PUBLICIDAD PARA EL MUNICIPIO</t>
  </si>
  <si>
    <t>AAA1EA31-BA8A-4AF6-A0C4-310B3ACD03C3</t>
  </si>
  <si>
    <r>
      <t xml:space="preserve">GASTOS DE COMUNICACIÓN SOCIAL </t>
    </r>
    <r>
      <rPr>
        <b/>
        <sz val="11"/>
        <color theme="5" tint="-0.249977111117893"/>
        <rFont val="Arial"/>
        <family val="2"/>
      </rPr>
      <t>ENERO 2021</t>
    </r>
  </si>
  <si>
    <t>AAA14765-33EB-4A82-AABB-E960DFDFE983</t>
  </si>
  <si>
    <r>
      <t xml:space="preserve">GASTOS DE COMUNICACIÓN SOCIAL </t>
    </r>
    <r>
      <rPr>
        <b/>
        <sz val="11"/>
        <color theme="5" tint="-0.249977111117893"/>
        <rFont val="Arial"/>
        <family val="2"/>
      </rPr>
      <t>MARZO 2021</t>
    </r>
  </si>
  <si>
    <t>Impresión vinil basura</t>
  </si>
  <si>
    <t>4A974EED-A8B2-48F2-8BF4-21416E3ECE15</t>
  </si>
  <si>
    <t xml:space="preserve">PUBLICIDAD PARA EL MUNICIPIO </t>
  </si>
  <si>
    <t>Impresión vinil adherible( calentadores solares )</t>
  </si>
  <si>
    <t>E6191877-95A5-4516-B702-D742D9232F2F</t>
  </si>
  <si>
    <t>SUAZO VALDESPINO ROSALBA</t>
  </si>
  <si>
    <t>70B13F5A-7EC0-4473-840F-A120055C4712</t>
  </si>
  <si>
    <t>Publicaciones varias mes de febrero 2021</t>
  </si>
  <si>
    <t>Premia Municipio a contribuyentes cumplidos</t>
  </si>
  <si>
    <t xml:space="preserve">92DF7DEC-413D-4D64-86C8-D2820A50FFBD
</t>
  </si>
  <si>
    <t>AAA1684D-9D25-42CC-843F-538BB37161C2</t>
  </si>
  <si>
    <t>diseño redes sociales marzo</t>
  </si>
  <si>
    <r>
      <t xml:space="preserve">GASTOS DE COMUNICACIÓN SOCIAL </t>
    </r>
    <r>
      <rPr>
        <b/>
        <sz val="11"/>
        <color theme="5" tint="-0.249977111117893"/>
        <rFont val="Arial"/>
        <family val="2"/>
      </rPr>
      <t>ABRIL 2021</t>
    </r>
  </si>
  <si>
    <t>AAA12E7C-5115-477C-AB31-1E4669F82222</t>
  </si>
  <si>
    <t>presión vinil gran formato logo ayuntamiento para calentadores solares</t>
  </si>
  <si>
    <t>7A2F7919-99CF-4DC1-99C8-F9EFDEA8E0F4</t>
  </si>
  <si>
    <r>
      <t>GASTOS DE COMUNICACIÓN SOCIAL</t>
    </r>
    <r>
      <rPr>
        <b/>
        <sz val="11"/>
        <color theme="5" tint="-0.249977111117893"/>
        <rFont val="Arial"/>
        <family val="2"/>
      </rPr>
      <t xml:space="preserve"> MAYO 2021</t>
    </r>
  </si>
  <si>
    <t>FB8D72C5-BB92-4973-A0D2-F3A6374F1C5D</t>
  </si>
  <si>
    <t>Diseño ,REDES SOCIALES MES DE MAYO</t>
  </si>
  <si>
    <t>AAA1B9C4-B3C9-4919-B5F5-4B8EACD5350F</t>
  </si>
  <si>
    <r>
      <t xml:space="preserve">GASTOS DE COMUNICACIÓN SOCIAL </t>
    </r>
    <r>
      <rPr>
        <b/>
        <sz val="11"/>
        <color theme="5" tint="-0.249977111117893"/>
        <rFont val="Arial"/>
        <family val="2"/>
      </rPr>
      <t>FEBRERO 2021</t>
    </r>
  </si>
  <si>
    <t>CONCEPTO  "DESCRIPCIÓN DEL SERVICIO"</t>
  </si>
  <si>
    <t>NOMBRE O RAZÓN SOCIAL DE LA EMPRESA O PROVEEDOR CONTRATADO</t>
  </si>
  <si>
    <t>RESPONSABLE DIRECTO DE AUTORIZACIÓN</t>
  </si>
  <si>
    <t>PARTIDA PRESUPUESTAL (CUENTA DE LA CUAL SE EFECTUÓ EL PAGO)</t>
  </si>
  <si>
    <t>Transferencia electrónica</t>
  </si>
  <si>
    <t>CUENTA: 4011093689 PARTIDA PRESUPUESTAL: 361</t>
  </si>
  <si>
    <t>NO. DE CHEQUE O MEDIO DE PAGO</t>
  </si>
  <si>
    <t>María del Carmen de la Mora Almaraz</t>
  </si>
  <si>
    <t>CONCEPTO "DESCRIPCIÓN DEL SERVICIO"</t>
  </si>
  <si>
    <t>NOMBRE O RAZÓN SOCIAL DE LA EMPRESA O PROVEEDOR  CONTRATADO</t>
  </si>
  <si>
    <t>EN ESTE MES NO SE GENERARON GASTOS DE COMUNICACIÒN SOCIAL</t>
  </si>
  <si>
    <r>
      <t>GASTOS DE COMUNICACIÓN SOCIAL</t>
    </r>
    <r>
      <rPr>
        <b/>
        <sz val="11"/>
        <color theme="5" tint="-0.249977111117893"/>
        <rFont val="Arial"/>
        <family val="2"/>
      </rPr>
      <t xml:space="preserve"> JUNIO 2021</t>
    </r>
  </si>
  <si>
    <r>
      <t>GASTOS DE COMUNICACIÓN SOCIAL</t>
    </r>
    <r>
      <rPr>
        <b/>
        <sz val="11"/>
        <color theme="5" tint="-0.249977111117893"/>
        <rFont val="Arial"/>
        <family val="2"/>
      </rPr>
      <t xml:space="preserve"> JULIO 2021</t>
    </r>
  </si>
  <si>
    <t>ROSALBA SUAZO VALDESPINO</t>
  </si>
  <si>
    <t>PUBLICIDAD PARA EL MUNICIPIO EN PERIÓDICO REGIONAL</t>
  </si>
  <si>
    <t>AAA10D9C-BDDE-42F9-8BD0-DEE6AE948B81</t>
  </si>
  <si>
    <t>5136-0000-000</t>
  </si>
  <si>
    <t>Difusión de obras y programas de gobierno mes de Julio 2021</t>
  </si>
  <si>
    <t>AAA13C39-C1D9-4853-B327-C0F2046C268A</t>
  </si>
  <si>
    <t>Difusión de obras y programas de gobierno mes de Agosto 2021</t>
  </si>
  <si>
    <t>AAA1E582-44FA-46A8-9844-A0BA74E2D1F1</t>
  </si>
  <si>
    <t xml:space="preserve">Difusión de obras y programas de gobierno mes de Junio 2021 </t>
  </si>
  <si>
    <r>
      <t xml:space="preserve">TOTAL DE GASTOS DE COMUNICACIÓN SOCIAL </t>
    </r>
    <r>
      <rPr>
        <b/>
        <sz val="11"/>
        <color rgb="FF92D050"/>
        <rFont val="Arial"/>
        <family val="2"/>
      </rPr>
      <t>ENERO A SEPTIEMBRE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</si>
</sst>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5" tint="-0.249977111117893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sz val="11"/>
      <color rgb="FF92D05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4" fontId="6" fillId="0" borderId="0" applyFont="0" applyFill="0" applyBorder="0" applyAlignment="0" applyProtection="0"/>
  </cellStyleXfs>
  <cellXfs count="81">
    <xf numFmtId="0" fontId="0" fillId="0" borderId="0" xfId="0"/>
    <xf numFmtId="0" fontId="0" fillId="2" borderId="0" xfId="0" applyFill="1"/>
    <xf numFmtId="0" fontId="0" fillId="2" borderId="0" xfId="0" applyFill="1" applyBorder="1" applyAlignment="1">
      <alignment horizontal="center"/>
    </xf>
    <xf numFmtId="0" fontId="0" fillId="2" borderId="1" xfId="0" applyFill="1" applyBorder="1"/>
    <xf numFmtId="0" fontId="0" fillId="2" borderId="0" xfId="0" applyFill="1" applyBorder="1"/>
    <xf numFmtId="0" fontId="0" fillId="2" borderId="0" xfId="0" applyFill="1" applyBorder="1" applyAlignment="1"/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wrapText="1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0" fillId="2" borderId="1" xfId="2" applyFont="1" applyFill="1" applyBorder="1"/>
    <xf numFmtId="44" fontId="1" fillId="2" borderId="1" xfId="2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44" fontId="0" fillId="0" borderId="1" xfId="2" applyFont="1" applyBorder="1"/>
    <xf numFmtId="0" fontId="0" fillId="0" borderId="0" xfId="0" applyAlignment="1">
      <alignment wrapText="1"/>
    </xf>
    <xf numFmtId="0" fontId="1" fillId="2" borderId="1" xfId="0" applyFont="1" applyFill="1" applyBorder="1"/>
    <xf numFmtId="8" fontId="1" fillId="2" borderId="1" xfId="0" applyNumberFormat="1" applyFont="1" applyFill="1" applyBorder="1"/>
    <xf numFmtId="8" fontId="0" fillId="0" borderId="1" xfId="0" applyNumberFormat="1" applyBorder="1"/>
    <xf numFmtId="0" fontId="9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4" fontId="10" fillId="0" borderId="1" xfId="1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 wrapText="1"/>
    </xf>
    <xf numFmtId="44" fontId="2" fillId="0" borderId="1" xfId="2" applyFont="1" applyBorder="1" applyAlignment="1">
      <alignment horizontal="center" vertical="center"/>
    </xf>
    <xf numFmtId="0" fontId="0" fillId="2" borderId="0" xfId="0" applyFont="1" applyFill="1"/>
    <xf numFmtId="14" fontId="0" fillId="0" borderId="1" xfId="0" applyNumberFormat="1" applyFont="1" applyBorder="1" applyAlignment="1">
      <alignment horizontal="center"/>
    </xf>
    <xf numFmtId="44" fontId="0" fillId="2" borderId="1" xfId="2" applyFont="1" applyFill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44" fontId="1" fillId="2" borderId="2" xfId="2" applyFon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44" fontId="0" fillId="0" borderId="1" xfId="2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horizontal="center" vertical="center"/>
    </xf>
    <xf numFmtId="8" fontId="0" fillId="0" borderId="1" xfId="0" applyNumberFormat="1" applyFill="1" applyBorder="1"/>
    <xf numFmtId="44" fontId="0" fillId="0" borderId="1" xfId="0" applyNumberFormat="1" applyFill="1" applyBorder="1"/>
    <xf numFmtId="0" fontId="11" fillId="0" borderId="3" xfId="0" applyFont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44" fontId="0" fillId="8" borderId="1" xfId="0" applyNumberFormat="1" applyFill="1" applyBorder="1"/>
    <xf numFmtId="0" fontId="1" fillId="5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8" fontId="0" fillId="2" borderId="1" xfId="2" applyNumberFormat="1" applyFont="1" applyFill="1" applyBorder="1" applyAlignment="1">
      <alignment horizontal="center" vertical="center" wrapText="1"/>
    </xf>
    <xf numFmtId="8" fontId="0" fillId="0" borderId="0" xfId="0" applyNumberFormat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28575</xdr:rowOff>
    </xdr:from>
    <xdr:to>
      <xdr:col>2</xdr:col>
      <xdr:colOff>1670957</xdr:colOff>
      <xdr:row>2</xdr:row>
      <xdr:rowOff>428625</xdr:rowOff>
    </xdr:to>
    <xdr:pic>
      <xdr:nvPicPr>
        <xdr:cNvPr id="2" name="Imagen 1" descr="Hom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8575"/>
          <a:ext cx="3295649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1</xdr:row>
      <xdr:rowOff>95250</xdr:rowOff>
    </xdr:from>
    <xdr:to>
      <xdr:col>2</xdr:col>
      <xdr:colOff>1428750</xdr:colOff>
      <xdr:row>4</xdr:row>
      <xdr:rowOff>0</xdr:rowOff>
    </xdr:to>
    <xdr:pic>
      <xdr:nvPicPr>
        <xdr:cNvPr id="2" name="Imagen 1" descr="Hom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85750"/>
          <a:ext cx="3095625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28575</xdr:rowOff>
    </xdr:from>
    <xdr:to>
      <xdr:col>2</xdr:col>
      <xdr:colOff>1666874</xdr:colOff>
      <xdr:row>2</xdr:row>
      <xdr:rowOff>428625</xdr:rowOff>
    </xdr:to>
    <xdr:pic>
      <xdr:nvPicPr>
        <xdr:cNvPr id="2" name="Imagen 1" descr="Hom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8575"/>
          <a:ext cx="3295649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28575</xdr:rowOff>
    </xdr:from>
    <xdr:to>
      <xdr:col>3</xdr:col>
      <xdr:colOff>88526</xdr:colOff>
      <xdr:row>2</xdr:row>
      <xdr:rowOff>428625</xdr:rowOff>
    </xdr:to>
    <xdr:pic>
      <xdr:nvPicPr>
        <xdr:cNvPr id="2" name="Imagen 1" descr="Hom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8575"/>
          <a:ext cx="3295649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28575</xdr:rowOff>
    </xdr:from>
    <xdr:to>
      <xdr:col>2</xdr:col>
      <xdr:colOff>1666874</xdr:colOff>
      <xdr:row>2</xdr:row>
      <xdr:rowOff>428625</xdr:rowOff>
    </xdr:to>
    <xdr:pic>
      <xdr:nvPicPr>
        <xdr:cNvPr id="2" name="Imagen 1" descr="Hom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8575"/>
          <a:ext cx="3295649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28575</xdr:rowOff>
    </xdr:from>
    <xdr:to>
      <xdr:col>3</xdr:col>
      <xdr:colOff>133349</xdr:colOff>
      <xdr:row>2</xdr:row>
      <xdr:rowOff>428625</xdr:rowOff>
    </xdr:to>
    <xdr:pic>
      <xdr:nvPicPr>
        <xdr:cNvPr id="2" name="Imagen 1" descr="Hom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8575"/>
          <a:ext cx="3295649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1</xdr:row>
      <xdr:rowOff>104775</xdr:rowOff>
    </xdr:from>
    <xdr:to>
      <xdr:col>3</xdr:col>
      <xdr:colOff>409574</xdr:colOff>
      <xdr:row>3</xdr:row>
      <xdr:rowOff>47625</xdr:rowOff>
    </xdr:to>
    <xdr:pic>
      <xdr:nvPicPr>
        <xdr:cNvPr id="2" name="Imagen 1" descr="Hom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95275"/>
          <a:ext cx="3295649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990600</xdr:colOff>
      <xdr:row>1</xdr:row>
      <xdr:rowOff>152400</xdr:rowOff>
    </xdr:from>
    <xdr:to>
      <xdr:col>3</xdr:col>
      <xdr:colOff>1571624</xdr:colOff>
      <xdr:row>3</xdr:row>
      <xdr:rowOff>95250</xdr:rowOff>
    </xdr:to>
    <xdr:pic>
      <xdr:nvPicPr>
        <xdr:cNvPr id="2" name="Imagen 1" descr="Hom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342900"/>
          <a:ext cx="3295649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990600</xdr:colOff>
      <xdr:row>1</xdr:row>
      <xdr:rowOff>152400</xdr:rowOff>
    </xdr:from>
    <xdr:to>
      <xdr:col>3</xdr:col>
      <xdr:colOff>1571624</xdr:colOff>
      <xdr:row>3</xdr:row>
      <xdr:rowOff>95250</xdr:rowOff>
    </xdr:to>
    <xdr:pic>
      <xdr:nvPicPr>
        <xdr:cNvPr id="2" name="Imagen 1" descr="Hom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342900"/>
          <a:ext cx="3295649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990600</xdr:colOff>
      <xdr:row>1</xdr:row>
      <xdr:rowOff>152400</xdr:rowOff>
    </xdr:from>
    <xdr:to>
      <xdr:col>3</xdr:col>
      <xdr:colOff>1571624</xdr:colOff>
      <xdr:row>3</xdr:row>
      <xdr:rowOff>95250</xdr:rowOff>
    </xdr:to>
    <xdr:pic>
      <xdr:nvPicPr>
        <xdr:cNvPr id="2" name="Imagen 1" descr="Hom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342900"/>
          <a:ext cx="3295649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zoomScale="70" zoomScaleNormal="70" workbookViewId="0">
      <selection activeCell="G32" sqref="G32"/>
    </sheetView>
  </sheetViews>
  <sheetFormatPr baseColWidth="10" defaultRowHeight="15" x14ac:dyDescent="0.25"/>
  <cols>
    <col min="1" max="1" width="11.42578125" style="1"/>
    <col min="2" max="2" width="17.7109375" style="1" bestFit="1" customWidth="1"/>
    <col min="3" max="3" width="31.140625" style="1" bestFit="1" customWidth="1"/>
    <col min="4" max="4" width="53" style="1" bestFit="1" customWidth="1"/>
    <col min="5" max="6" width="19.42578125" style="1" customWidth="1"/>
    <col min="7" max="7" width="51.42578125" style="1" bestFit="1" customWidth="1"/>
    <col min="8" max="8" width="15.7109375" style="1" bestFit="1" customWidth="1"/>
    <col min="9" max="9" width="14.7109375" style="1" bestFit="1" customWidth="1"/>
    <col min="10" max="10" width="22.5703125" style="1" bestFit="1" customWidth="1"/>
    <col min="11" max="11" width="14" style="1" customWidth="1"/>
    <col min="12" max="16384" width="11.42578125" style="1"/>
  </cols>
  <sheetData>
    <row r="1" spans="1:11" x14ac:dyDescent="0.25">
      <c r="J1" s="4"/>
    </row>
    <row r="2" spans="1:11" ht="32.25" customHeight="1" x14ac:dyDescent="0.25">
      <c r="C2" s="4"/>
      <c r="D2" s="5"/>
      <c r="E2" s="66" t="s">
        <v>9</v>
      </c>
      <c r="F2" s="66"/>
      <c r="G2" s="66"/>
      <c r="H2" s="66"/>
      <c r="I2" s="66"/>
      <c r="J2" s="5"/>
    </row>
    <row r="3" spans="1:11" ht="39" customHeight="1" x14ac:dyDescent="0.25">
      <c r="C3" s="4"/>
      <c r="D3" s="5"/>
      <c r="E3" s="67" t="s">
        <v>34</v>
      </c>
      <c r="F3" s="67"/>
      <c r="G3" s="67"/>
      <c r="H3" s="67"/>
      <c r="I3" s="67"/>
      <c r="J3" s="5"/>
    </row>
    <row r="4" spans="1:11" x14ac:dyDescent="0.25">
      <c r="C4" s="2"/>
      <c r="D4" s="2"/>
      <c r="E4" s="2"/>
      <c r="F4" s="2"/>
      <c r="G4" s="2"/>
      <c r="H4" s="2"/>
      <c r="I4" s="2"/>
      <c r="J4" s="2"/>
    </row>
    <row r="5" spans="1:11" x14ac:dyDescent="0.25">
      <c r="C5" s="2"/>
      <c r="D5" s="2"/>
      <c r="E5" s="2"/>
      <c r="F5" s="2"/>
      <c r="G5" s="2"/>
      <c r="H5" s="65" t="s">
        <v>8</v>
      </c>
      <c r="I5" s="65"/>
      <c r="J5" s="65"/>
      <c r="K5" s="65"/>
    </row>
    <row r="7" spans="1:11" ht="60" x14ac:dyDescent="0.25">
      <c r="A7" s="6" t="s">
        <v>0</v>
      </c>
      <c r="B7" s="6" t="s">
        <v>1</v>
      </c>
      <c r="C7" s="6" t="s">
        <v>58</v>
      </c>
      <c r="D7" s="6" t="s">
        <v>59</v>
      </c>
      <c r="E7" s="6" t="s">
        <v>2</v>
      </c>
      <c r="F7" s="6" t="s">
        <v>60</v>
      </c>
      <c r="G7" s="6" t="s">
        <v>3</v>
      </c>
      <c r="H7" s="6" t="s">
        <v>4</v>
      </c>
      <c r="I7" s="6" t="s">
        <v>64</v>
      </c>
      <c r="J7" s="6" t="s">
        <v>61</v>
      </c>
      <c r="K7" s="6" t="s">
        <v>7</v>
      </c>
    </row>
    <row r="8" spans="1:11" ht="45" x14ac:dyDescent="0.25">
      <c r="A8" s="36">
        <v>1</v>
      </c>
      <c r="B8" s="47">
        <v>44216</v>
      </c>
      <c r="C8" s="54" t="s">
        <v>31</v>
      </c>
      <c r="D8" s="54" t="s">
        <v>29</v>
      </c>
      <c r="E8" s="54" t="s">
        <v>30</v>
      </c>
      <c r="F8" s="54" t="s">
        <v>65</v>
      </c>
      <c r="G8" s="38" t="s">
        <v>32</v>
      </c>
      <c r="H8" s="29" t="s">
        <v>33</v>
      </c>
      <c r="I8" s="62" t="s">
        <v>62</v>
      </c>
      <c r="J8" s="63" t="s">
        <v>63</v>
      </c>
      <c r="K8" s="35">
        <v>3480</v>
      </c>
    </row>
    <row r="9" spans="1:11" x14ac:dyDescent="0.25">
      <c r="A9" s="42"/>
      <c r="B9" s="40"/>
      <c r="C9" s="41"/>
      <c r="D9" s="41"/>
      <c r="E9" s="43"/>
      <c r="F9" s="43"/>
      <c r="G9" s="44"/>
      <c r="H9" s="39"/>
      <c r="I9" s="39"/>
      <c r="J9" s="39"/>
      <c r="K9" s="45"/>
    </row>
    <row r="10" spans="1:11" x14ac:dyDescent="0.25">
      <c r="A10" s="46"/>
      <c r="B10" s="46"/>
      <c r="C10" s="46"/>
      <c r="D10" s="46"/>
      <c r="E10" s="46"/>
      <c r="F10" s="46"/>
      <c r="G10" s="46"/>
      <c r="H10" s="46"/>
      <c r="I10" s="46"/>
      <c r="J10" s="33" t="s">
        <v>28</v>
      </c>
      <c r="K10" s="34">
        <f>SUM(K8:K9)</f>
        <v>3480</v>
      </c>
    </row>
  </sheetData>
  <mergeCells count="3">
    <mergeCell ref="H5:K5"/>
    <mergeCell ref="E2:I2"/>
    <mergeCell ref="E3:I3"/>
  </mergeCells>
  <pageMargins left="0.7" right="0.7" top="0.75" bottom="0.75" header="0.3" footer="0.3"/>
  <pageSetup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F21" sqref="F21:F22"/>
    </sheetView>
  </sheetViews>
  <sheetFormatPr baseColWidth="10" defaultRowHeight="15" x14ac:dyDescent="0.25"/>
  <cols>
    <col min="1" max="1" width="11.42578125" style="1"/>
    <col min="2" max="2" width="17.7109375" style="1" bestFit="1" customWidth="1"/>
    <col min="3" max="3" width="23" style="1" customWidth="1"/>
    <col min="4" max="4" width="53" style="1" bestFit="1" customWidth="1"/>
    <col min="5" max="5" width="19.42578125" style="1" customWidth="1"/>
    <col min="6" max="6" width="51.42578125" style="1" bestFit="1" customWidth="1"/>
    <col min="7" max="7" width="15.7109375" style="1" bestFit="1" customWidth="1"/>
    <col min="8" max="8" width="14.7109375" style="1" bestFit="1" customWidth="1"/>
    <col min="9" max="9" width="22.5703125" style="1" bestFit="1" customWidth="1"/>
    <col min="10" max="16384" width="11.42578125" style="1"/>
  </cols>
  <sheetData>
    <row r="1" spans="1:10" x14ac:dyDescent="0.25">
      <c r="I1" s="4"/>
    </row>
    <row r="2" spans="1:10" ht="32.25" customHeight="1" x14ac:dyDescent="0.25">
      <c r="C2" s="4"/>
      <c r="D2" s="68" t="s">
        <v>9</v>
      </c>
      <c r="E2" s="68"/>
      <c r="F2" s="11"/>
      <c r="G2" s="11"/>
      <c r="H2" s="9"/>
      <c r="I2" s="5"/>
    </row>
    <row r="3" spans="1:10" ht="39" customHeight="1" x14ac:dyDescent="0.25">
      <c r="C3" s="4"/>
      <c r="D3" s="80" t="s">
        <v>80</v>
      </c>
      <c r="E3" s="80"/>
      <c r="F3" s="12"/>
      <c r="G3" s="12"/>
      <c r="H3" s="9"/>
      <c r="I3" s="5"/>
    </row>
    <row r="4" spans="1:10" x14ac:dyDescent="0.25">
      <c r="C4" s="2"/>
      <c r="D4" s="2"/>
      <c r="E4" s="2"/>
      <c r="F4" s="2"/>
      <c r="G4" s="2"/>
      <c r="H4" s="2"/>
      <c r="I4" s="2"/>
    </row>
    <row r="5" spans="1:10" x14ac:dyDescent="0.25">
      <c r="C5" s="2"/>
      <c r="D5" s="13" t="s">
        <v>8</v>
      </c>
      <c r="E5" s="10"/>
      <c r="F5" s="10"/>
      <c r="G5" s="10"/>
    </row>
    <row r="7" spans="1:10" x14ac:dyDescent="0.25">
      <c r="B7" s="14" t="s">
        <v>11</v>
      </c>
      <c r="C7" s="14" t="s">
        <v>12</v>
      </c>
      <c r="D7" s="14" t="s">
        <v>10</v>
      </c>
      <c r="E7" s="8"/>
      <c r="F7" s="8"/>
      <c r="G7" s="8"/>
      <c r="H7" s="8"/>
      <c r="I7" s="8"/>
      <c r="J7" s="8"/>
    </row>
    <row r="8" spans="1:10" x14ac:dyDescent="0.25">
      <c r="A8" s="9"/>
      <c r="B8" s="15">
        <v>1</v>
      </c>
      <c r="C8" s="15" t="s">
        <v>13</v>
      </c>
      <c r="D8" s="60">
        <f>'ENERO 2021'!K10</f>
        <v>3480</v>
      </c>
      <c r="E8" s="9"/>
      <c r="F8" s="9"/>
      <c r="G8" s="9"/>
      <c r="H8" s="9"/>
      <c r="I8" s="9"/>
      <c r="J8" s="9"/>
    </row>
    <row r="9" spans="1:10" x14ac:dyDescent="0.25">
      <c r="A9" s="9"/>
      <c r="B9" s="15">
        <v>2</v>
      </c>
      <c r="C9" s="15" t="s">
        <v>14</v>
      </c>
      <c r="D9" s="61">
        <f>'FEBRERO 2021 '!K10</f>
        <v>3480</v>
      </c>
      <c r="E9" s="9"/>
      <c r="F9" s="9"/>
      <c r="G9" s="9"/>
      <c r="H9" s="9"/>
      <c r="I9" s="9"/>
      <c r="J9" s="9"/>
    </row>
    <row r="10" spans="1:10" x14ac:dyDescent="0.25">
      <c r="A10" s="9"/>
      <c r="B10" s="15">
        <v>3</v>
      </c>
      <c r="C10" s="15" t="s">
        <v>15</v>
      </c>
      <c r="D10" s="61">
        <f>'MARZO 2021'!K14</f>
        <v>17121.599999999999</v>
      </c>
      <c r="E10" s="9"/>
      <c r="F10" s="9"/>
      <c r="G10" s="9"/>
      <c r="H10" s="9"/>
      <c r="I10" s="9"/>
      <c r="J10" s="9"/>
    </row>
    <row r="11" spans="1:10" x14ac:dyDescent="0.25">
      <c r="A11" s="9"/>
      <c r="B11" s="15">
        <v>4</v>
      </c>
      <c r="C11" s="15" t="s">
        <v>16</v>
      </c>
      <c r="D11" s="61">
        <f>'ABRIL 2021'!K11</f>
        <v>9164</v>
      </c>
      <c r="E11" s="9"/>
      <c r="F11" s="9"/>
      <c r="G11" s="9"/>
      <c r="H11" s="9"/>
      <c r="I11" s="9"/>
      <c r="J11" s="9"/>
    </row>
    <row r="12" spans="1:10" x14ac:dyDescent="0.25">
      <c r="A12" s="9"/>
      <c r="B12" s="15">
        <v>5</v>
      </c>
      <c r="C12" s="15" t="s">
        <v>17</v>
      </c>
      <c r="D12" s="61">
        <f>'MAYO 2021'!K11</f>
        <v>4454</v>
      </c>
      <c r="E12" s="9"/>
      <c r="F12" s="9"/>
      <c r="G12" s="9"/>
      <c r="H12" s="9"/>
      <c r="I12" s="10"/>
      <c r="J12" s="10"/>
    </row>
    <row r="13" spans="1:10" x14ac:dyDescent="0.25">
      <c r="B13" s="16">
        <v>6</v>
      </c>
      <c r="C13" s="15" t="s">
        <v>18</v>
      </c>
      <c r="D13" s="61">
        <f>'JUNIO 2021'!K10</f>
        <v>4060</v>
      </c>
    </row>
    <row r="14" spans="1:10" x14ac:dyDescent="0.25">
      <c r="B14" s="16">
        <v>7</v>
      </c>
      <c r="C14" s="15" t="s">
        <v>19</v>
      </c>
      <c r="D14" s="61">
        <f>'JULIO 2021'!K10</f>
        <v>4060</v>
      </c>
    </row>
    <row r="15" spans="1:10" x14ac:dyDescent="0.25">
      <c r="B15" s="16">
        <v>8</v>
      </c>
      <c r="C15" s="15" t="s">
        <v>20</v>
      </c>
      <c r="D15" s="61">
        <f>'AGOSTO 2021'!K10</f>
        <v>4060</v>
      </c>
    </row>
    <row r="16" spans="1:10" x14ac:dyDescent="0.25">
      <c r="B16" s="16">
        <v>9</v>
      </c>
      <c r="C16" s="15" t="s">
        <v>21</v>
      </c>
      <c r="D16" s="61">
        <f>'SEPTIEMBRE 2021'!K10</f>
        <v>0</v>
      </c>
    </row>
    <row r="17" spans="2:4" x14ac:dyDescent="0.25">
      <c r="B17" s="16">
        <v>10</v>
      </c>
      <c r="C17" s="15" t="s">
        <v>22</v>
      </c>
      <c r="D17" s="64"/>
    </row>
    <row r="18" spans="2:4" x14ac:dyDescent="0.25">
      <c r="B18" s="16">
        <v>11</v>
      </c>
      <c r="C18" s="15" t="s">
        <v>23</v>
      </c>
      <c r="D18" s="64"/>
    </row>
    <row r="19" spans="2:4" x14ac:dyDescent="0.25">
      <c r="B19" s="16">
        <v>12</v>
      </c>
      <c r="C19" s="15" t="s">
        <v>24</v>
      </c>
      <c r="D19" s="64"/>
    </row>
    <row r="20" spans="2:4" x14ac:dyDescent="0.25">
      <c r="C20" s="15" t="s">
        <v>10</v>
      </c>
      <c r="D20" s="60">
        <f>SUM(D8:D16)</f>
        <v>49879.6</v>
      </c>
    </row>
  </sheetData>
  <mergeCells count="2">
    <mergeCell ref="D2:E2"/>
    <mergeCell ref="D3:E3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zoomScale="85" zoomScaleNormal="85" workbookViewId="0">
      <selection activeCell="D17" sqref="D17"/>
    </sheetView>
  </sheetViews>
  <sheetFormatPr baseColWidth="10" defaultRowHeight="15" x14ac:dyDescent="0.25"/>
  <cols>
    <col min="1" max="1" width="11.42578125" style="1"/>
    <col min="2" max="2" width="17.7109375" style="1" bestFit="1" customWidth="1"/>
    <col min="3" max="3" width="41.5703125" style="1" customWidth="1"/>
    <col min="4" max="4" width="53" style="1" bestFit="1" customWidth="1"/>
    <col min="5" max="6" width="19.42578125" style="1" customWidth="1"/>
    <col min="7" max="7" width="51.42578125" style="1" bestFit="1" customWidth="1"/>
    <col min="8" max="8" width="15.7109375" style="1" bestFit="1" customWidth="1"/>
    <col min="9" max="9" width="14.7109375" style="1" bestFit="1" customWidth="1"/>
    <col min="10" max="10" width="22.5703125" style="1" bestFit="1" customWidth="1"/>
    <col min="11" max="16384" width="11.42578125" style="1"/>
  </cols>
  <sheetData>
    <row r="1" spans="1:12" x14ac:dyDescent="0.25">
      <c r="J1" s="4"/>
    </row>
    <row r="2" spans="1:12" ht="32.25" customHeight="1" x14ac:dyDescent="0.25">
      <c r="C2" s="4"/>
      <c r="D2" s="5"/>
      <c r="E2" s="68" t="s">
        <v>9</v>
      </c>
      <c r="F2" s="68"/>
      <c r="G2" s="68"/>
      <c r="H2" s="68"/>
      <c r="I2" s="68"/>
      <c r="J2" s="5"/>
    </row>
    <row r="3" spans="1:12" ht="39" customHeight="1" x14ac:dyDescent="0.25">
      <c r="C3" s="4"/>
      <c r="D3" s="5"/>
      <c r="E3" s="67" t="s">
        <v>57</v>
      </c>
      <c r="F3" s="67"/>
      <c r="G3" s="67"/>
      <c r="H3" s="67"/>
      <c r="I3" s="67"/>
      <c r="J3" s="5"/>
    </row>
    <row r="4" spans="1:12" x14ac:dyDescent="0.25">
      <c r="C4" s="2"/>
      <c r="D4" s="2"/>
      <c r="E4" s="2"/>
      <c r="F4" s="2"/>
      <c r="G4" s="2"/>
      <c r="H4" s="2"/>
      <c r="I4" s="2"/>
      <c r="J4" s="2"/>
    </row>
    <row r="5" spans="1:12" x14ac:dyDescent="0.25">
      <c r="C5" s="2"/>
      <c r="D5" s="2"/>
      <c r="E5" s="2"/>
      <c r="F5" s="2"/>
      <c r="G5" s="2"/>
      <c r="H5" s="65" t="s">
        <v>8</v>
      </c>
      <c r="I5" s="65"/>
      <c r="J5" s="65"/>
      <c r="K5" s="65"/>
    </row>
    <row r="7" spans="1:12" ht="60" x14ac:dyDescent="0.25">
      <c r="A7" s="6" t="s">
        <v>0</v>
      </c>
      <c r="B7" s="6" t="s">
        <v>1</v>
      </c>
      <c r="C7" s="6" t="s">
        <v>66</v>
      </c>
      <c r="D7" s="6" t="s">
        <v>59</v>
      </c>
      <c r="E7" s="6" t="s">
        <v>2</v>
      </c>
      <c r="F7" s="6" t="s">
        <v>60</v>
      </c>
      <c r="G7" s="6" t="s">
        <v>3</v>
      </c>
      <c r="H7" s="6" t="s">
        <v>4</v>
      </c>
      <c r="I7" s="6" t="s">
        <v>64</v>
      </c>
      <c r="J7" s="6" t="s">
        <v>6</v>
      </c>
      <c r="K7" s="6" t="s">
        <v>7</v>
      </c>
    </row>
    <row r="8" spans="1:12" s="19" customFormat="1" x14ac:dyDescent="0.25">
      <c r="A8" s="16">
        <v>1</v>
      </c>
      <c r="B8" s="17">
        <v>44250</v>
      </c>
      <c r="C8" s="54" t="s">
        <v>31</v>
      </c>
      <c r="D8" t="s">
        <v>29</v>
      </c>
      <c r="E8" s="54" t="s">
        <v>30</v>
      </c>
      <c r="F8" s="54" t="s">
        <v>65</v>
      </c>
      <c r="G8" s="38" t="s">
        <v>32</v>
      </c>
      <c r="H8" t="s">
        <v>35</v>
      </c>
      <c r="I8" s="62" t="s">
        <v>62</v>
      </c>
      <c r="J8" s="63" t="s">
        <v>63</v>
      </c>
      <c r="K8" s="16">
        <v>3480</v>
      </c>
      <c r="L8" s="48"/>
    </row>
    <row r="9" spans="1:12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2" x14ac:dyDescent="0.25">
      <c r="J10" s="50" t="s">
        <v>10</v>
      </c>
      <c r="K10" s="51">
        <f>SUM(K8:K9)</f>
        <v>3480</v>
      </c>
    </row>
  </sheetData>
  <mergeCells count="3">
    <mergeCell ref="E2:I2"/>
    <mergeCell ref="E3:I3"/>
    <mergeCell ref="H5:K5"/>
  </mergeCells>
  <phoneticPr fontId="8" type="noConversion"/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="85" zoomScaleNormal="85" workbookViewId="0">
      <selection activeCell="I8" sqref="I8:J8"/>
    </sheetView>
  </sheetViews>
  <sheetFormatPr baseColWidth="10" defaultRowHeight="15" x14ac:dyDescent="0.25"/>
  <cols>
    <col min="1" max="1" width="11.42578125" style="1"/>
    <col min="2" max="2" width="17.7109375" style="1" bestFit="1" customWidth="1"/>
    <col min="3" max="3" width="23.7109375" style="1" customWidth="1"/>
    <col min="4" max="4" width="53" style="1" bestFit="1" customWidth="1"/>
    <col min="5" max="6" width="19.42578125" style="1" customWidth="1"/>
    <col min="7" max="7" width="51.42578125" style="1" bestFit="1" customWidth="1"/>
    <col min="8" max="8" width="15.7109375" style="1" bestFit="1" customWidth="1"/>
    <col min="9" max="9" width="14.7109375" style="1" bestFit="1" customWidth="1"/>
    <col min="10" max="10" width="22.5703125" style="1" bestFit="1" customWidth="1"/>
    <col min="11" max="16384" width="11.42578125" style="1"/>
  </cols>
  <sheetData>
    <row r="1" spans="1:11" x14ac:dyDescent="0.25">
      <c r="J1" s="4"/>
    </row>
    <row r="2" spans="1:11" ht="32.25" customHeight="1" x14ac:dyDescent="0.25">
      <c r="C2" s="4"/>
      <c r="D2" s="5"/>
      <c r="E2" s="69" t="s">
        <v>9</v>
      </c>
      <c r="F2" s="69"/>
      <c r="G2" s="69"/>
      <c r="H2" s="69"/>
      <c r="I2" s="69"/>
      <c r="J2" s="5"/>
    </row>
    <row r="3" spans="1:11" ht="39" customHeight="1" x14ac:dyDescent="0.25">
      <c r="C3" s="4"/>
      <c r="D3" s="5"/>
      <c r="E3" s="67" t="s">
        <v>36</v>
      </c>
      <c r="F3" s="67"/>
      <c r="G3" s="67"/>
      <c r="H3" s="67"/>
      <c r="I3" s="67"/>
      <c r="J3" s="5"/>
    </row>
    <row r="4" spans="1:11" x14ac:dyDescent="0.25">
      <c r="C4" s="2"/>
      <c r="D4" s="2"/>
      <c r="E4" s="2"/>
      <c r="F4" s="2"/>
      <c r="G4" s="2"/>
      <c r="H4" s="2"/>
      <c r="I4" s="2"/>
      <c r="J4" s="2"/>
    </row>
    <row r="5" spans="1:11" x14ac:dyDescent="0.25">
      <c r="C5" s="2"/>
      <c r="D5" s="2"/>
      <c r="E5" s="2"/>
      <c r="F5" s="2"/>
      <c r="G5" s="2"/>
      <c r="H5" s="65" t="s">
        <v>8</v>
      </c>
      <c r="I5" s="65"/>
      <c r="J5" s="65"/>
      <c r="K5" s="65"/>
    </row>
    <row r="7" spans="1:11" ht="45" x14ac:dyDescent="0.25">
      <c r="A7" s="6" t="s">
        <v>0</v>
      </c>
      <c r="B7" s="6" t="s">
        <v>1</v>
      </c>
      <c r="C7" s="6" t="s">
        <v>58</v>
      </c>
      <c r="D7" s="6" t="s">
        <v>59</v>
      </c>
      <c r="E7" s="6" t="s">
        <v>2</v>
      </c>
      <c r="F7" s="6" t="s">
        <v>60</v>
      </c>
      <c r="G7" s="6" t="s">
        <v>3</v>
      </c>
      <c r="H7" s="6" t="s">
        <v>4</v>
      </c>
      <c r="I7" s="6" t="s">
        <v>5</v>
      </c>
      <c r="J7" s="6" t="s">
        <v>6</v>
      </c>
      <c r="K7" s="6" t="s">
        <v>7</v>
      </c>
    </row>
    <row r="8" spans="1:11" ht="56.25" customHeight="1" x14ac:dyDescent="0.25">
      <c r="A8" s="3">
        <v>1</v>
      </c>
      <c r="B8" s="28">
        <v>44264</v>
      </c>
      <c r="C8" s="27" t="s">
        <v>37</v>
      </c>
      <c r="D8" s="37" t="s">
        <v>25</v>
      </c>
      <c r="E8" s="53" t="s">
        <v>26</v>
      </c>
      <c r="F8" s="53" t="s">
        <v>65</v>
      </c>
      <c r="G8" s="38" t="s">
        <v>39</v>
      </c>
      <c r="H8" s="55" t="s">
        <v>38</v>
      </c>
      <c r="I8" s="62" t="s">
        <v>62</v>
      </c>
      <c r="J8" s="63" t="s">
        <v>63</v>
      </c>
      <c r="K8" s="24">
        <v>2273.6</v>
      </c>
    </row>
    <row r="9" spans="1:11" ht="33.75" customHeight="1" x14ac:dyDescent="0.25">
      <c r="A9" s="3">
        <v>2</v>
      </c>
      <c r="B9" s="49">
        <v>44264</v>
      </c>
      <c r="C9" s="32" t="s">
        <v>40</v>
      </c>
      <c r="D9" s="56" t="s">
        <v>25</v>
      </c>
      <c r="E9" s="23" t="s">
        <v>26</v>
      </c>
      <c r="F9" s="53" t="s">
        <v>65</v>
      </c>
      <c r="G9" s="57" t="s">
        <v>39</v>
      </c>
      <c r="H9" s="32" t="s">
        <v>41</v>
      </c>
      <c r="I9" s="62" t="s">
        <v>62</v>
      </c>
      <c r="J9" s="63" t="s">
        <v>63</v>
      </c>
      <c r="K9" s="48">
        <v>3248</v>
      </c>
    </row>
    <row r="10" spans="1:11" ht="45" x14ac:dyDescent="0.25">
      <c r="A10" s="3">
        <v>3</v>
      </c>
      <c r="B10" s="17">
        <v>44258</v>
      </c>
      <c r="C10" s="29" t="s">
        <v>44</v>
      </c>
      <c r="D10" s="54" t="s">
        <v>42</v>
      </c>
      <c r="E10" s="54" t="s">
        <v>27</v>
      </c>
      <c r="F10" s="53" t="s">
        <v>65</v>
      </c>
      <c r="G10" s="38" t="s">
        <v>39</v>
      </c>
      <c r="H10" s="58" t="s">
        <v>43</v>
      </c>
      <c r="I10" s="62" t="s">
        <v>62</v>
      </c>
      <c r="J10" s="63" t="s">
        <v>63</v>
      </c>
      <c r="K10" s="31">
        <v>4060</v>
      </c>
    </row>
    <row r="11" spans="1:11" ht="60" x14ac:dyDescent="0.25">
      <c r="A11" s="3">
        <v>4</v>
      </c>
      <c r="B11" s="17">
        <v>44280</v>
      </c>
      <c r="C11" s="32" t="s">
        <v>45</v>
      </c>
      <c r="D11" s="54" t="s">
        <v>42</v>
      </c>
      <c r="E11" s="54" t="s">
        <v>27</v>
      </c>
      <c r="F11" s="53" t="s">
        <v>65</v>
      </c>
      <c r="G11" s="38" t="s">
        <v>39</v>
      </c>
      <c r="H11" s="52" t="s">
        <v>46</v>
      </c>
      <c r="I11" s="62" t="s">
        <v>62</v>
      </c>
      <c r="J11" s="63" t="s">
        <v>63</v>
      </c>
      <c r="K11" s="35">
        <v>4060</v>
      </c>
    </row>
    <row r="12" spans="1:11" ht="45" x14ac:dyDescent="0.25">
      <c r="A12" s="3">
        <v>5</v>
      </c>
      <c r="B12" s="17">
        <v>44275</v>
      </c>
      <c r="C12" s="29" t="s">
        <v>48</v>
      </c>
      <c r="D12" t="s">
        <v>29</v>
      </c>
      <c r="E12" s="37" t="s">
        <v>30</v>
      </c>
      <c r="F12" s="53" t="s">
        <v>65</v>
      </c>
      <c r="G12" s="38" t="s">
        <v>39</v>
      </c>
      <c r="H12" s="52" t="s">
        <v>47</v>
      </c>
      <c r="I12" s="62" t="s">
        <v>62</v>
      </c>
      <c r="J12" s="63" t="s">
        <v>63</v>
      </c>
      <c r="K12" s="31">
        <v>3480</v>
      </c>
    </row>
    <row r="13" spans="1:1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24"/>
    </row>
    <row r="14" spans="1:11" x14ac:dyDescent="0.25">
      <c r="J14" s="7" t="s">
        <v>10</v>
      </c>
      <c r="K14" s="25">
        <f>SUM(K8:K13)</f>
        <v>17121.599999999999</v>
      </c>
    </row>
    <row r="19" spans="3:3" x14ac:dyDescent="0.25">
      <c r="C19" s="19"/>
    </row>
  </sheetData>
  <mergeCells count="3">
    <mergeCell ref="E2:I2"/>
    <mergeCell ref="E3:I3"/>
    <mergeCell ref="H5:K5"/>
  </mergeCells>
  <phoneticPr fontId="8" type="noConversion"/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="70" zoomScaleNormal="70" workbookViewId="0">
      <selection activeCell="I8" sqref="I8:J9"/>
    </sheetView>
  </sheetViews>
  <sheetFormatPr baseColWidth="10" defaultRowHeight="15" x14ac:dyDescent="0.25"/>
  <cols>
    <col min="1" max="1" width="11.42578125" style="1"/>
    <col min="2" max="2" width="17.7109375" style="1" bestFit="1" customWidth="1"/>
    <col min="3" max="3" width="31.140625" style="1" customWidth="1"/>
    <col min="4" max="4" width="53" style="1" bestFit="1" customWidth="1"/>
    <col min="5" max="6" width="19.42578125" style="1" customWidth="1"/>
    <col min="7" max="7" width="51.42578125" style="1" bestFit="1" customWidth="1"/>
    <col min="8" max="8" width="15.7109375" style="1" bestFit="1" customWidth="1"/>
    <col min="9" max="9" width="14.7109375" style="1" bestFit="1" customWidth="1"/>
    <col min="10" max="10" width="22.5703125" style="1" bestFit="1" customWidth="1"/>
    <col min="11" max="11" width="15.42578125" style="1" bestFit="1" customWidth="1"/>
    <col min="12" max="16384" width="11.42578125" style="1"/>
  </cols>
  <sheetData>
    <row r="1" spans="1:11" x14ac:dyDescent="0.25">
      <c r="J1" s="4"/>
    </row>
    <row r="2" spans="1:11" ht="32.25" customHeight="1" x14ac:dyDescent="0.25">
      <c r="C2" s="4"/>
      <c r="D2" s="5"/>
      <c r="E2" s="69" t="s">
        <v>9</v>
      </c>
      <c r="F2" s="69"/>
      <c r="G2" s="69"/>
      <c r="H2" s="69"/>
      <c r="I2" s="69"/>
      <c r="J2" s="5"/>
    </row>
    <row r="3" spans="1:11" ht="39" customHeight="1" x14ac:dyDescent="0.25">
      <c r="C3" s="4"/>
      <c r="D3" s="5"/>
      <c r="E3" s="67" t="s">
        <v>49</v>
      </c>
      <c r="F3" s="67"/>
      <c r="G3" s="67"/>
      <c r="H3" s="67"/>
      <c r="I3" s="67"/>
      <c r="J3" s="5"/>
    </row>
    <row r="4" spans="1:11" x14ac:dyDescent="0.25">
      <c r="C4" s="2"/>
      <c r="D4" s="2"/>
      <c r="E4" s="2"/>
      <c r="F4" s="2"/>
      <c r="G4" s="2"/>
      <c r="H4" s="2"/>
      <c r="I4" s="2"/>
      <c r="J4" s="2"/>
    </row>
    <row r="5" spans="1:11" x14ac:dyDescent="0.25">
      <c r="C5" s="2"/>
      <c r="D5" s="2"/>
      <c r="E5" s="2"/>
      <c r="F5" s="2"/>
      <c r="G5" s="2"/>
      <c r="H5" s="65" t="s">
        <v>8</v>
      </c>
      <c r="I5" s="65"/>
      <c r="J5" s="65"/>
      <c r="K5" s="65"/>
    </row>
    <row r="7" spans="1:11" ht="45" x14ac:dyDescent="0.25">
      <c r="A7" s="6" t="s">
        <v>0</v>
      </c>
      <c r="B7" s="6" t="s">
        <v>1</v>
      </c>
      <c r="C7" s="6" t="s">
        <v>66</v>
      </c>
      <c r="D7" s="6" t="s">
        <v>59</v>
      </c>
      <c r="E7" s="6" t="s">
        <v>2</v>
      </c>
      <c r="F7" s="6" t="s">
        <v>60</v>
      </c>
      <c r="G7" s="6" t="s">
        <v>3</v>
      </c>
      <c r="H7" s="6" t="s">
        <v>4</v>
      </c>
      <c r="I7" s="6" t="s">
        <v>5</v>
      </c>
      <c r="J7" s="6" t="s">
        <v>6</v>
      </c>
      <c r="K7" s="6" t="s">
        <v>7</v>
      </c>
    </row>
    <row r="8" spans="1:11" s="19" customFormat="1" ht="62.25" customHeight="1" x14ac:dyDescent="0.25">
      <c r="A8" s="16">
        <v>1</v>
      </c>
      <c r="B8" s="17">
        <v>44308</v>
      </c>
      <c r="C8" s="27" t="s">
        <v>48</v>
      </c>
      <c r="D8" s="23" t="s">
        <v>29</v>
      </c>
      <c r="E8" s="37" t="s">
        <v>30</v>
      </c>
      <c r="F8" s="53" t="s">
        <v>65</v>
      </c>
      <c r="G8" s="38" t="s">
        <v>39</v>
      </c>
      <c r="H8" s="18" t="s">
        <v>50</v>
      </c>
      <c r="I8" s="62" t="s">
        <v>62</v>
      </c>
      <c r="J8" s="63" t="s">
        <v>63</v>
      </c>
      <c r="K8" s="48">
        <v>3480</v>
      </c>
    </row>
    <row r="9" spans="1:11" ht="45" x14ac:dyDescent="0.25">
      <c r="A9" s="3">
        <v>2</v>
      </c>
      <c r="B9" s="28">
        <v>44302</v>
      </c>
      <c r="C9" s="32" t="s">
        <v>51</v>
      </c>
      <c r="D9" s="37" t="s">
        <v>25</v>
      </c>
      <c r="E9" s="53" t="s">
        <v>26</v>
      </c>
      <c r="F9" s="53" t="s">
        <v>65</v>
      </c>
      <c r="G9" s="38" t="s">
        <v>39</v>
      </c>
      <c r="H9" s="26" t="s">
        <v>52</v>
      </c>
      <c r="I9" s="62" t="s">
        <v>62</v>
      </c>
      <c r="J9" s="63" t="s">
        <v>63</v>
      </c>
      <c r="K9" s="31">
        <v>5684</v>
      </c>
    </row>
    <row r="10" spans="1:11" ht="15.75" x14ac:dyDescent="0.25">
      <c r="A10" s="3"/>
      <c r="B10" s="28"/>
      <c r="C10" s="30"/>
      <c r="D10" s="21"/>
      <c r="E10" s="21"/>
      <c r="F10" s="21"/>
      <c r="G10" s="22"/>
      <c r="H10" s="16"/>
      <c r="I10" s="3"/>
      <c r="J10" s="3"/>
      <c r="K10" s="31"/>
    </row>
    <row r="11" spans="1:11" ht="15" customHeight="1" x14ac:dyDescent="0.25">
      <c r="B11" s="20"/>
      <c r="C11" s="20"/>
      <c r="J11" s="7" t="s">
        <v>10</v>
      </c>
      <c r="K11" s="25">
        <f>SUM(K8:K10)</f>
        <v>9164</v>
      </c>
    </row>
  </sheetData>
  <mergeCells count="3">
    <mergeCell ref="E2:I2"/>
    <mergeCell ref="E3:I3"/>
    <mergeCell ref="H5:K5"/>
  </mergeCells>
  <phoneticPr fontId="8" type="noConversion"/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="85" zoomScaleNormal="85" workbookViewId="0">
      <selection activeCell="I16" sqref="I16"/>
    </sheetView>
  </sheetViews>
  <sheetFormatPr baseColWidth="10" defaultRowHeight="15" x14ac:dyDescent="0.25"/>
  <cols>
    <col min="1" max="1" width="11.42578125" style="1"/>
    <col min="2" max="2" width="17.7109375" style="1" bestFit="1" customWidth="1"/>
    <col min="3" max="3" width="23" style="1" customWidth="1"/>
    <col min="4" max="4" width="53" style="1" bestFit="1" customWidth="1"/>
    <col min="5" max="6" width="19.42578125" style="1" customWidth="1"/>
    <col min="7" max="7" width="51.42578125" style="1" bestFit="1" customWidth="1"/>
    <col min="8" max="8" width="15.7109375" style="1" bestFit="1" customWidth="1"/>
    <col min="9" max="9" width="14.7109375" style="1" bestFit="1" customWidth="1"/>
    <col min="10" max="10" width="22.5703125" style="1" bestFit="1" customWidth="1"/>
    <col min="11" max="16384" width="11.42578125" style="1"/>
  </cols>
  <sheetData>
    <row r="1" spans="1:11" x14ac:dyDescent="0.25">
      <c r="J1" s="4"/>
    </row>
    <row r="2" spans="1:11" ht="32.25" customHeight="1" x14ac:dyDescent="0.25">
      <c r="C2" s="4"/>
      <c r="D2" s="5"/>
      <c r="E2" s="68" t="s">
        <v>9</v>
      </c>
      <c r="F2" s="68"/>
      <c r="G2" s="68"/>
      <c r="H2" s="68"/>
      <c r="I2" s="68"/>
      <c r="J2" s="5"/>
    </row>
    <row r="3" spans="1:11" ht="39" customHeight="1" x14ac:dyDescent="0.25">
      <c r="C3" s="4"/>
      <c r="D3" s="5"/>
      <c r="E3" s="67" t="s">
        <v>53</v>
      </c>
      <c r="F3" s="67"/>
      <c r="G3" s="67"/>
      <c r="H3" s="67"/>
      <c r="I3" s="67"/>
      <c r="J3" s="5"/>
    </row>
    <row r="4" spans="1:11" x14ac:dyDescent="0.25">
      <c r="C4" s="2"/>
      <c r="D4" s="2"/>
      <c r="E4" s="2"/>
      <c r="F4" s="2"/>
      <c r="G4" s="2"/>
      <c r="H4" s="2"/>
      <c r="I4" s="2"/>
      <c r="J4" s="2"/>
    </row>
    <row r="5" spans="1:11" x14ac:dyDescent="0.25">
      <c r="C5" s="2"/>
      <c r="D5" s="2"/>
      <c r="E5" s="2"/>
      <c r="F5" s="2"/>
      <c r="G5" s="2"/>
      <c r="H5" s="65" t="s">
        <v>8</v>
      </c>
      <c r="I5" s="65"/>
      <c r="J5" s="65"/>
      <c r="K5" s="65"/>
    </row>
    <row r="7" spans="1:11" ht="45" x14ac:dyDescent="0.25">
      <c r="A7" s="6" t="s">
        <v>0</v>
      </c>
      <c r="B7" s="6" t="s">
        <v>1</v>
      </c>
      <c r="C7" s="6" t="s">
        <v>66</v>
      </c>
      <c r="D7" s="6" t="s">
        <v>67</v>
      </c>
      <c r="E7" s="6" t="s">
        <v>2</v>
      </c>
      <c r="F7" s="6" t="s">
        <v>60</v>
      </c>
      <c r="G7" s="6" t="s">
        <v>3</v>
      </c>
      <c r="H7" s="6" t="s">
        <v>4</v>
      </c>
      <c r="I7" s="6" t="s">
        <v>5</v>
      </c>
      <c r="J7" s="6" t="s">
        <v>6</v>
      </c>
      <c r="K7" s="6" t="s">
        <v>7</v>
      </c>
    </row>
    <row r="8" spans="1:11" s="19" customFormat="1" ht="45" x14ac:dyDescent="0.25">
      <c r="A8" s="16">
        <v>1</v>
      </c>
      <c r="B8" s="17">
        <v>44328</v>
      </c>
      <c r="C8" s="53" t="s">
        <v>37</v>
      </c>
      <c r="D8" s="53" t="s">
        <v>25</v>
      </c>
      <c r="E8" s="53" t="s">
        <v>26</v>
      </c>
      <c r="F8" s="53" t="s">
        <v>65</v>
      </c>
      <c r="G8" s="38" t="s">
        <v>39</v>
      </c>
      <c r="H8" s="27" t="s">
        <v>54</v>
      </c>
      <c r="I8" s="76" t="s">
        <v>62</v>
      </c>
      <c r="J8" s="79" t="s">
        <v>63</v>
      </c>
      <c r="K8" s="48">
        <v>974</v>
      </c>
    </row>
    <row r="9" spans="1:11" s="19" customFormat="1" ht="45" x14ac:dyDescent="0.25">
      <c r="A9" s="16">
        <v>2</v>
      </c>
      <c r="B9" s="17">
        <v>44337</v>
      </c>
      <c r="C9" s="26" t="s">
        <v>55</v>
      </c>
      <c r="D9" s="53" t="s">
        <v>29</v>
      </c>
      <c r="E9" s="16" t="s">
        <v>30</v>
      </c>
      <c r="F9" s="53" t="s">
        <v>65</v>
      </c>
      <c r="G9" s="38" t="s">
        <v>39</v>
      </c>
      <c r="H9" s="32" t="s">
        <v>56</v>
      </c>
      <c r="I9" s="76" t="s">
        <v>62</v>
      </c>
      <c r="J9" s="79" t="s">
        <v>63</v>
      </c>
      <c r="K9" s="59">
        <v>3480</v>
      </c>
    </row>
    <row r="10" spans="1:1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24"/>
    </row>
    <row r="11" spans="1:11" x14ac:dyDescent="0.25">
      <c r="J11" s="7" t="s">
        <v>10</v>
      </c>
      <c r="K11" s="25">
        <f>SUM(K8:K10)</f>
        <v>4454</v>
      </c>
    </row>
  </sheetData>
  <mergeCells count="3">
    <mergeCell ref="E2:I2"/>
    <mergeCell ref="E3:I3"/>
    <mergeCell ref="H5:K5"/>
  </mergeCells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I8" sqref="I8"/>
    </sheetView>
  </sheetViews>
  <sheetFormatPr baseColWidth="10" defaultRowHeight="15" x14ac:dyDescent="0.25"/>
  <cols>
    <col min="1" max="1" width="11.42578125" style="1"/>
    <col min="2" max="2" width="17.7109375" style="1" bestFit="1" customWidth="1"/>
    <col min="3" max="3" width="23" style="1" customWidth="1"/>
    <col min="4" max="4" width="53" style="1" bestFit="1" customWidth="1"/>
    <col min="5" max="6" width="19.42578125" style="1" customWidth="1"/>
    <col min="7" max="7" width="51.42578125" style="1" bestFit="1" customWidth="1"/>
    <col min="8" max="8" width="15.7109375" style="1" bestFit="1" customWidth="1"/>
    <col min="9" max="9" width="14.7109375" style="1" bestFit="1" customWidth="1"/>
    <col min="10" max="10" width="22.5703125" style="1" bestFit="1" customWidth="1"/>
    <col min="11" max="16384" width="11.42578125" style="1"/>
  </cols>
  <sheetData>
    <row r="1" spans="1:11" x14ac:dyDescent="0.25">
      <c r="J1" s="4"/>
    </row>
    <row r="2" spans="1:11" ht="32.25" customHeight="1" x14ac:dyDescent="0.25">
      <c r="C2" s="4"/>
      <c r="D2" s="5"/>
      <c r="E2" s="68" t="s">
        <v>9</v>
      </c>
      <c r="F2" s="68"/>
      <c r="G2" s="68"/>
      <c r="H2" s="68"/>
      <c r="I2" s="68"/>
      <c r="J2" s="5"/>
    </row>
    <row r="3" spans="1:11" ht="39" customHeight="1" x14ac:dyDescent="0.25">
      <c r="C3" s="4"/>
      <c r="D3" s="5"/>
      <c r="E3" s="67" t="s">
        <v>69</v>
      </c>
      <c r="F3" s="67"/>
      <c r="G3" s="67"/>
      <c r="H3" s="67"/>
      <c r="I3" s="67"/>
      <c r="J3" s="5"/>
    </row>
    <row r="4" spans="1:11" x14ac:dyDescent="0.25">
      <c r="C4" s="2"/>
      <c r="D4" s="2"/>
      <c r="E4" s="2"/>
      <c r="F4" s="2"/>
      <c r="G4" s="2"/>
      <c r="H4" s="2"/>
      <c r="I4" s="2"/>
      <c r="J4" s="2"/>
    </row>
    <row r="5" spans="1:11" x14ac:dyDescent="0.25">
      <c r="C5" s="2"/>
      <c r="D5" s="2"/>
      <c r="E5" s="2"/>
      <c r="F5" s="2"/>
      <c r="G5" s="2"/>
      <c r="H5" s="65" t="s">
        <v>8</v>
      </c>
      <c r="I5" s="65"/>
      <c r="J5" s="65"/>
      <c r="K5" s="65"/>
    </row>
    <row r="7" spans="1:11" ht="45" x14ac:dyDescent="0.25">
      <c r="A7" s="6" t="s">
        <v>0</v>
      </c>
      <c r="B7" s="6" t="s">
        <v>1</v>
      </c>
      <c r="C7" s="6" t="s">
        <v>66</v>
      </c>
      <c r="D7" s="6" t="s">
        <v>67</v>
      </c>
      <c r="E7" s="6" t="s">
        <v>2</v>
      </c>
      <c r="F7" s="6" t="s">
        <v>60</v>
      </c>
      <c r="G7" s="6" t="s">
        <v>3</v>
      </c>
      <c r="H7" s="6" t="s">
        <v>4</v>
      </c>
      <c r="I7" s="6" t="s">
        <v>5</v>
      </c>
      <c r="J7" s="6" t="s">
        <v>6</v>
      </c>
      <c r="K7" s="6" t="s">
        <v>7</v>
      </c>
    </row>
    <row r="8" spans="1:11" s="19" customFormat="1" ht="45" x14ac:dyDescent="0.25">
      <c r="A8" s="18">
        <v>1</v>
      </c>
      <c r="B8" s="73">
        <v>44441</v>
      </c>
      <c r="C8" s="27" t="s">
        <v>79</v>
      </c>
      <c r="D8" s="74" t="s">
        <v>71</v>
      </c>
      <c r="E8" s="27" t="s">
        <v>27</v>
      </c>
      <c r="F8" s="27" t="s">
        <v>65</v>
      </c>
      <c r="G8" s="75" t="s">
        <v>72</v>
      </c>
      <c r="H8" s="55" t="s">
        <v>78</v>
      </c>
      <c r="I8" s="76" t="s">
        <v>62</v>
      </c>
      <c r="J8" s="18" t="s">
        <v>74</v>
      </c>
      <c r="K8" s="78">
        <v>4060</v>
      </c>
    </row>
    <row r="9" spans="1:1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24"/>
    </row>
    <row r="10" spans="1:11" x14ac:dyDescent="0.25">
      <c r="J10" s="7" t="s">
        <v>10</v>
      </c>
      <c r="K10" s="25">
        <f>SUM(K8:K9)</f>
        <v>4060</v>
      </c>
    </row>
  </sheetData>
  <mergeCells count="3">
    <mergeCell ref="E2:I2"/>
    <mergeCell ref="E3:I3"/>
    <mergeCell ref="H5:K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F8" sqref="F8"/>
    </sheetView>
  </sheetViews>
  <sheetFormatPr baseColWidth="10" defaultRowHeight="15" x14ac:dyDescent="0.25"/>
  <cols>
    <col min="1" max="1" width="11.42578125" style="1"/>
    <col min="2" max="2" width="17.7109375" style="1" bestFit="1" customWidth="1"/>
    <col min="3" max="3" width="23" style="1" customWidth="1"/>
    <col min="4" max="4" width="53" style="1" bestFit="1" customWidth="1"/>
    <col min="5" max="6" width="19.42578125" style="1" customWidth="1"/>
    <col min="7" max="7" width="51.42578125" style="1" bestFit="1" customWidth="1"/>
    <col min="8" max="8" width="15.7109375" style="1" bestFit="1" customWidth="1"/>
    <col min="9" max="9" width="14.7109375" style="1" bestFit="1" customWidth="1"/>
    <col min="10" max="10" width="22.5703125" style="1" bestFit="1" customWidth="1"/>
    <col min="11" max="16384" width="11.42578125" style="1"/>
  </cols>
  <sheetData>
    <row r="1" spans="1:11" x14ac:dyDescent="0.25">
      <c r="J1" s="4"/>
    </row>
    <row r="2" spans="1:11" ht="32.25" customHeight="1" x14ac:dyDescent="0.25">
      <c r="C2" s="4"/>
      <c r="D2" s="5"/>
      <c r="E2" s="68" t="s">
        <v>9</v>
      </c>
      <c r="F2" s="68"/>
      <c r="G2" s="68"/>
      <c r="H2" s="68"/>
      <c r="I2" s="68"/>
      <c r="J2" s="5"/>
    </row>
    <row r="3" spans="1:11" ht="39" customHeight="1" x14ac:dyDescent="0.25">
      <c r="C3" s="4"/>
      <c r="D3" s="5"/>
      <c r="E3" s="67" t="s">
        <v>70</v>
      </c>
      <c r="F3" s="67"/>
      <c r="G3" s="67"/>
      <c r="H3" s="67"/>
      <c r="I3" s="67"/>
      <c r="J3" s="5"/>
    </row>
    <row r="4" spans="1:11" x14ac:dyDescent="0.25">
      <c r="C4" s="2"/>
      <c r="D4" s="2"/>
      <c r="E4" s="2"/>
      <c r="F4" s="2"/>
      <c r="G4" s="2"/>
      <c r="H4" s="2"/>
      <c r="I4" s="2"/>
      <c r="J4" s="2"/>
    </row>
    <row r="5" spans="1:11" x14ac:dyDescent="0.25">
      <c r="C5" s="2"/>
      <c r="D5" s="2"/>
      <c r="E5" s="2"/>
      <c r="F5" s="2"/>
      <c r="G5" s="2"/>
      <c r="H5" s="65" t="s">
        <v>8</v>
      </c>
      <c r="I5" s="65"/>
      <c r="J5" s="65"/>
      <c r="K5" s="65"/>
    </row>
    <row r="7" spans="1:11" ht="45" x14ac:dyDescent="0.25">
      <c r="A7" s="6" t="s">
        <v>0</v>
      </c>
      <c r="B7" s="6" t="s">
        <v>1</v>
      </c>
      <c r="C7" s="6" t="s">
        <v>66</v>
      </c>
      <c r="D7" s="6" t="s">
        <v>67</v>
      </c>
      <c r="E7" s="6" t="s">
        <v>2</v>
      </c>
      <c r="F7" s="6" t="s">
        <v>60</v>
      </c>
      <c r="G7" s="6" t="s">
        <v>3</v>
      </c>
      <c r="H7" s="6" t="s">
        <v>4</v>
      </c>
      <c r="I7" s="6" t="s">
        <v>5</v>
      </c>
      <c r="J7" s="6" t="s">
        <v>6</v>
      </c>
      <c r="K7" s="6" t="s">
        <v>7</v>
      </c>
    </row>
    <row r="8" spans="1:11" s="19" customFormat="1" ht="45" x14ac:dyDescent="0.25">
      <c r="A8" s="19">
        <v>1</v>
      </c>
      <c r="B8" s="73">
        <v>44441</v>
      </c>
      <c r="C8" s="27" t="s">
        <v>75</v>
      </c>
      <c r="D8" s="74" t="s">
        <v>71</v>
      </c>
      <c r="E8" s="27" t="s">
        <v>27</v>
      </c>
      <c r="F8" s="27" t="s">
        <v>65</v>
      </c>
      <c r="G8" s="75" t="s">
        <v>72</v>
      </c>
      <c r="H8" s="26" t="s">
        <v>73</v>
      </c>
      <c r="I8" s="76" t="s">
        <v>62</v>
      </c>
      <c r="J8" s="18" t="s">
        <v>74</v>
      </c>
      <c r="K8" s="77">
        <v>4060</v>
      </c>
    </row>
    <row r="9" spans="1:1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24"/>
    </row>
    <row r="10" spans="1:11" x14ac:dyDescent="0.25">
      <c r="J10" s="7" t="s">
        <v>10</v>
      </c>
      <c r="K10" s="25">
        <f>SUM(K8:K9)</f>
        <v>4060</v>
      </c>
    </row>
  </sheetData>
  <mergeCells count="3">
    <mergeCell ref="E2:I2"/>
    <mergeCell ref="E3:I3"/>
    <mergeCell ref="H5:K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F8" sqref="F8"/>
    </sheetView>
  </sheetViews>
  <sheetFormatPr baseColWidth="10" defaultRowHeight="15" x14ac:dyDescent="0.25"/>
  <cols>
    <col min="1" max="1" width="11.42578125" style="1"/>
    <col min="2" max="2" width="17.7109375" style="1" bestFit="1" customWidth="1"/>
    <col min="3" max="3" width="23" style="1" customWidth="1"/>
    <col min="4" max="4" width="53" style="1" bestFit="1" customWidth="1"/>
    <col min="5" max="6" width="19.42578125" style="1" customWidth="1"/>
    <col min="7" max="7" width="51.42578125" style="1" bestFit="1" customWidth="1"/>
    <col min="8" max="8" width="15.7109375" style="1" bestFit="1" customWidth="1"/>
    <col min="9" max="9" width="14.7109375" style="1" bestFit="1" customWidth="1"/>
    <col min="10" max="10" width="22.5703125" style="1" bestFit="1" customWidth="1"/>
    <col min="11" max="16384" width="11.42578125" style="1"/>
  </cols>
  <sheetData>
    <row r="1" spans="1:11" x14ac:dyDescent="0.25">
      <c r="J1" s="4"/>
    </row>
    <row r="2" spans="1:11" ht="32.25" customHeight="1" x14ac:dyDescent="0.25">
      <c r="C2" s="4"/>
      <c r="D2" s="5"/>
      <c r="E2" s="68" t="s">
        <v>9</v>
      </c>
      <c r="F2" s="68"/>
      <c r="G2" s="68"/>
      <c r="H2" s="68"/>
      <c r="I2" s="68"/>
      <c r="J2" s="5"/>
    </row>
    <row r="3" spans="1:11" ht="39" customHeight="1" x14ac:dyDescent="0.25">
      <c r="C3" s="4"/>
      <c r="D3" s="5"/>
      <c r="E3" s="67" t="s">
        <v>70</v>
      </c>
      <c r="F3" s="67"/>
      <c r="G3" s="67"/>
      <c r="H3" s="67"/>
      <c r="I3" s="67"/>
      <c r="J3" s="5"/>
    </row>
    <row r="4" spans="1:11" x14ac:dyDescent="0.25">
      <c r="C4" s="2"/>
      <c r="D4" s="2"/>
      <c r="E4" s="2"/>
      <c r="F4" s="2"/>
      <c r="G4" s="2"/>
      <c r="H4" s="2"/>
      <c r="I4" s="2"/>
      <c r="J4" s="2"/>
    </row>
    <row r="5" spans="1:11" x14ac:dyDescent="0.25">
      <c r="C5" s="2"/>
      <c r="D5" s="2"/>
      <c r="E5" s="2"/>
      <c r="F5" s="2"/>
      <c r="G5" s="2"/>
      <c r="H5" s="65" t="s">
        <v>8</v>
      </c>
      <c r="I5" s="65"/>
      <c r="J5" s="65"/>
      <c r="K5" s="65"/>
    </row>
    <row r="7" spans="1:11" ht="45" x14ac:dyDescent="0.25">
      <c r="A7" s="6" t="s">
        <v>0</v>
      </c>
      <c r="B7" s="6" t="s">
        <v>1</v>
      </c>
      <c r="C7" s="6" t="s">
        <v>66</v>
      </c>
      <c r="D7" s="6" t="s">
        <v>67</v>
      </c>
      <c r="E7" s="6" t="s">
        <v>2</v>
      </c>
      <c r="F7" s="6" t="s">
        <v>60</v>
      </c>
      <c r="G7" s="6" t="s">
        <v>3</v>
      </c>
      <c r="H7" s="6" t="s">
        <v>4</v>
      </c>
      <c r="I7" s="6" t="s">
        <v>5</v>
      </c>
      <c r="J7" s="6" t="s">
        <v>6</v>
      </c>
      <c r="K7" s="6" t="s">
        <v>7</v>
      </c>
    </row>
    <row r="8" spans="1:11" s="19" customFormat="1" ht="45" x14ac:dyDescent="0.25">
      <c r="A8" s="18">
        <v>3</v>
      </c>
      <c r="B8" s="73">
        <v>44441</v>
      </c>
      <c r="C8" s="27" t="s">
        <v>77</v>
      </c>
      <c r="D8" s="74" t="s">
        <v>71</v>
      </c>
      <c r="E8" s="27" t="s">
        <v>27</v>
      </c>
      <c r="F8" s="27" t="s">
        <v>65</v>
      </c>
      <c r="G8" s="75" t="s">
        <v>72</v>
      </c>
      <c r="H8" s="27" t="s">
        <v>76</v>
      </c>
      <c r="I8" s="76" t="s">
        <v>62</v>
      </c>
      <c r="J8" s="18" t="s">
        <v>74</v>
      </c>
      <c r="K8" s="55">
        <v>4060</v>
      </c>
    </row>
    <row r="9" spans="1:1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24"/>
    </row>
    <row r="10" spans="1:11" x14ac:dyDescent="0.25">
      <c r="J10" s="7" t="s">
        <v>10</v>
      </c>
      <c r="K10" s="25">
        <f>SUM(K8:K9)</f>
        <v>4060</v>
      </c>
    </row>
  </sheetData>
  <mergeCells count="3">
    <mergeCell ref="E2:I2"/>
    <mergeCell ref="E3:I3"/>
    <mergeCell ref="H5:K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G20" sqref="G20"/>
    </sheetView>
  </sheetViews>
  <sheetFormatPr baseColWidth="10" defaultRowHeight="15" x14ac:dyDescent="0.25"/>
  <cols>
    <col min="1" max="1" width="11.42578125" style="1"/>
    <col min="2" max="2" width="17.7109375" style="1" bestFit="1" customWidth="1"/>
    <col min="3" max="3" width="23" style="1" customWidth="1"/>
    <col min="4" max="4" width="53" style="1" bestFit="1" customWidth="1"/>
    <col min="5" max="6" width="19.42578125" style="1" customWidth="1"/>
    <col min="7" max="7" width="51.42578125" style="1" bestFit="1" customWidth="1"/>
    <col min="8" max="8" width="15.7109375" style="1" bestFit="1" customWidth="1"/>
    <col min="9" max="9" width="14.7109375" style="1" bestFit="1" customWidth="1"/>
    <col min="10" max="10" width="22.5703125" style="1" bestFit="1" customWidth="1"/>
    <col min="11" max="16384" width="11.42578125" style="1"/>
  </cols>
  <sheetData>
    <row r="1" spans="1:11" x14ac:dyDescent="0.25">
      <c r="J1" s="4"/>
    </row>
    <row r="2" spans="1:11" ht="32.25" customHeight="1" x14ac:dyDescent="0.25">
      <c r="C2" s="4"/>
      <c r="D2" s="5"/>
      <c r="E2" s="68" t="s">
        <v>9</v>
      </c>
      <c r="F2" s="68"/>
      <c r="G2" s="68"/>
      <c r="H2" s="68"/>
      <c r="I2" s="68"/>
      <c r="J2" s="5"/>
    </row>
    <row r="3" spans="1:11" ht="39" customHeight="1" x14ac:dyDescent="0.25">
      <c r="C3" s="4"/>
      <c r="D3" s="5"/>
      <c r="E3" s="67" t="s">
        <v>70</v>
      </c>
      <c r="F3" s="67"/>
      <c r="G3" s="67"/>
      <c r="H3" s="67"/>
      <c r="I3" s="67"/>
      <c r="J3" s="5"/>
    </row>
    <row r="4" spans="1:11" x14ac:dyDescent="0.25">
      <c r="C4" s="2"/>
      <c r="D4" s="2"/>
      <c r="E4" s="2"/>
      <c r="F4" s="2"/>
      <c r="G4" s="2"/>
      <c r="H4" s="2"/>
      <c r="I4" s="2"/>
      <c r="J4" s="2"/>
    </row>
    <row r="5" spans="1:11" x14ac:dyDescent="0.25">
      <c r="C5" s="2"/>
      <c r="D5" s="2"/>
      <c r="E5" s="2"/>
      <c r="F5" s="2"/>
      <c r="G5" s="2"/>
      <c r="H5" s="65" t="s">
        <v>8</v>
      </c>
      <c r="I5" s="65"/>
      <c r="J5" s="65"/>
      <c r="K5" s="65"/>
    </row>
    <row r="7" spans="1:11" ht="45" x14ac:dyDescent="0.25">
      <c r="A7" s="6" t="s">
        <v>0</v>
      </c>
      <c r="B7" s="6" t="s">
        <v>1</v>
      </c>
      <c r="C7" s="6" t="s">
        <v>66</v>
      </c>
      <c r="D7" s="6" t="s">
        <v>67</v>
      </c>
      <c r="E7" s="6" t="s">
        <v>2</v>
      </c>
      <c r="F7" s="6" t="s">
        <v>60</v>
      </c>
      <c r="G7" s="6" t="s">
        <v>3</v>
      </c>
      <c r="H7" s="6" t="s">
        <v>4</v>
      </c>
      <c r="I7" s="6" t="s">
        <v>5</v>
      </c>
      <c r="J7" s="6" t="s">
        <v>6</v>
      </c>
      <c r="K7" s="6" t="s">
        <v>7</v>
      </c>
    </row>
    <row r="8" spans="1:11" s="19" customFormat="1" x14ac:dyDescent="0.25">
      <c r="A8" s="70" t="s">
        <v>68</v>
      </c>
      <c r="B8" s="71"/>
      <c r="C8" s="71"/>
      <c r="D8" s="71"/>
      <c r="E8" s="71"/>
      <c r="F8" s="71"/>
      <c r="G8" s="71"/>
      <c r="H8" s="71"/>
      <c r="I8" s="71"/>
      <c r="J8" s="71"/>
      <c r="K8" s="72"/>
    </row>
    <row r="9" spans="1:1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24"/>
    </row>
    <row r="10" spans="1:11" x14ac:dyDescent="0.25">
      <c r="J10" s="7" t="s">
        <v>10</v>
      </c>
      <c r="K10" s="25">
        <f>SUM(K8:K9)</f>
        <v>0</v>
      </c>
    </row>
  </sheetData>
  <mergeCells count="4">
    <mergeCell ref="E2:I2"/>
    <mergeCell ref="E3:I3"/>
    <mergeCell ref="H5:K5"/>
    <mergeCell ref="A8:K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ENERO 2021</vt:lpstr>
      <vt:lpstr>FEBRERO 2021 </vt:lpstr>
      <vt:lpstr>MARZO 2021</vt:lpstr>
      <vt:lpstr>ABRIL 2021</vt:lpstr>
      <vt:lpstr>MAYO 2021</vt:lpstr>
      <vt:lpstr>JUNIO 2021</vt:lpstr>
      <vt:lpstr>JULIO 2021</vt:lpstr>
      <vt:lpstr>AGOSTO 2021</vt:lpstr>
      <vt:lpstr>SEPTIEMBRE 2021</vt:lpstr>
      <vt:lpstr>TOTAL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rodri</cp:lastModifiedBy>
  <dcterms:created xsi:type="dcterms:W3CDTF">2020-07-15T15:40:08Z</dcterms:created>
  <dcterms:modified xsi:type="dcterms:W3CDTF">2022-03-31T20:00:14Z</dcterms:modified>
</cp:coreProperties>
</file>