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dri\Downloads\"/>
    </mc:Choice>
  </mc:AlternateContent>
  <bookViews>
    <workbookView xWindow="0" yWindow="0" windowWidth="28800" windowHeight="12030" firstSheet="11" activeTab="18"/>
  </bookViews>
  <sheets>
    <sheet name="OCTUBRE 2021" sheetId="1" r:id="rId1"/>
    <sheet name="NOVIEMBRE 2021 " sheetId="2" r:id="rId2"/>
    <sheet name="DICIEMBRE 2021" sheetId="3" r:id="rId3"/>
    <sheet name="ENERO 2022" sheetId="4" r:id="rId4"/>
    <sheet name="FEBRERO 2022" sheetId="5" r:id="rId5"/>
    <sheet name="MARZO 2022" sheetId="9" r:id="rId6"/>
    <sheet name="ABRIL 2022" sheetId="10" r:id="rId7"/>
    <sheet name="MAYO 2022" sheetId="11" r:id="rId8"/>
    <sheet name="JUNIO 2022" sheetId="12" r:id="rId9"/>
    <sheet name="JULIO 2022" sheetId="13" r:id="rId10"/>
    <sheet name="AGOSTO 2022" sheetId="14" r:id="rId11"/>
    <sheet name="SEPTIEMBRE 2022" sheetId="15" r:id="rId12"/>
    <sheet name="OCTUBRE 2022" sheetId="16" r:id="rId13"/>
    <sheet name="NOVIEMBRE 2022" sheetId="17" r:id="rId14"/>
    <sheet name="DICIEMBRE 2022" sheetId="18" r:id="rId15"/>
    <sheet name="ENERO 2023" sheetId="19" r:id="rId16"/>
    <sheet name="FEBRERO 2023" sheetId="20" r:id="rId17"/>
    <sheet name="MARZO 2023" sheetId="21" r:id="rId18"/>
    <sheet name="TOTAL" sheetId="8" r:id="rId1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21" l="1"/>
  <c r="K12" i="20"/>
  <c r="K12" i="19"/>
  <c r="E22" i="8" l="1"/>
  <c r="E21" i="8"/>
  <c r="K12" i="18"/>
  <c r="E20" i="8" l="1"/>
  <c r="E19" i="8"/>
  <c r="E18" i="8"/>
  <c r="K10" i="16"/>
  <c r="K10" i="14"/>
  <c r="E17" i="8" l="1"/>
  <c r="E16" i="8"/>
  <c r="E15" i="8"/>
  <c r="K10" i="12"/>
  <c r="E14" i="8" l="1"/>
  <c r="E10" i="8" l="1"/>
  <c r="E9" i="8"/>
  <c r="E8" i="8"/>
  <c r="E13" i="8"/>
  <c r="E12" i="8"/>
  <c r="E11" i="8"/>
  <c r="K10" i="9" l="1"/>
  <c r="K10" i="17" l="1"/>
  <c r="K10" i="15"/>
  <c r="K10" i="13"/>
  <c r="K10" i="11"/>
  <c r="K10" i="10" l="1"/>
  <c r="K11" i="5" l="1"/>
  <c r="K10" i="2"/>
  <c r="K10" i="1"/>
  <c r="K11" i="4"/>
  <c r="K9" i="3"/>
</calcChain>
</file>

<file path=xl/sharedStrings.xml><?xml version="1.0" encoding="utf-8"?>
<sst xmlns="http://schemas.openxmlformats.org/spreadsheetml/2006/main" count="485" uniqueCount="114">
  <si>
    <t>NO.</t>
  </si>
  <si>
    <t>FECHA DE EMISIÓN</t>
  </si>
  <si>
    <t>RFC DE LA EMPRESA O PROVEEDOR</t>
  </si>
  <si>
    <t>JUSTIFICACIÓN Y/O RELACIÓN CON EL SERVICIO PÚBLICO</t>
  </si>
  <si>
    <t>NO. DE FACTURA</t>
  </si>
  <si>
    <t>NO. DE CHEQUE</t>
  </si>
  <si>
    <t>PARTIDA PRESUPUESTAL</t>
  </si>
  <si>
    <t>IMPORTE</t>
  </si>
  <si>
    <t>DEPENDENCIA MUNICIPAL: Comunicación Social</t>
  </si>
  <si>
    <t>TOTAL</t>
  </si>
  <si>
    <t>No</t>
  </si>
  <si>
    <t>MES</t>
  </si>
  <si>
    <t>ENERO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</si>
  <si>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</si>
  <si>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</si>
  <si>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</si>
  <si>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</si>
  <si>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</si>
  <si>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</si>
  <si>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</si>
  <si>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</si>
  <si>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</si>
  <si>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</si>
  <si>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</si>
  <si>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SUVR721120TM0</t>
  </si>
  <si>
    <t xml:space="preserve">TOTAL </t>
  </si>
  <si>
    <t>CONCEPTO  "DESCRIPCIÓN DEL SERVICIO"</t>
  </si>
  <si>
    <t>NOMBRE O RAZÓN SOCIAL DE LA EMPRESA O PROVEEDOR CONTRATADO</t>
  </si>
  <si>
    <t>RESPONSABLE DIRECTO DE AUTORIZACIÓN</t>
  </si>
  <si>
    <t>PARTIDA PRESUPUESTAL (CUENTA DE LA CUAL SE EFECTUÓ EL PAGO)</t>
  </si>
  <si>
    <t>Transferencia electrónica</t>
  </si>
  <si>
    <t>NO. DE CHEQUE O MEDIO DE PAGO</t>
  </si>
  <si>
    <t>CONCEPTO "DESCRIPCIÓN DEL SERVICIO"</t>
  </si>
  <si>
    <t>NOMBRE O RAZÓN SOCIAL DE LA EMPRESA O PROVEEDOR  CONTRATADO</t>
  </si>
  <si>
    <t>AYUNTAMIENTO DE IXTLAHUACÁN DEL RÍO 2021-2024</t>
  </si>
  <si>
    <r>
      <t>GASTOS DE COMUNICACIÓN SOCIAL</t>
    </r>
    <r>
      <rPr>
        <b/>
        <sz val="11"/>
        <color rgb="FF00B050"/>
        <rFont val="Arial"/>
        <family val="2"/>
      </rPr>
      <t xml:space="preserve"> OCTUBRE 2021</t>
    </r>
  </si>
  <si>
    <r>
      <t xml:space="preserve">GASTOS DE COMUNICACIÓN SOCIAL </t>
    </r>
    <r>
      <rPr>
        <b/>
        <sz val="11"/>
        <color rgb="FF00B050"/>
        <rFont val="Arial"/>
        <family val="2"/>
      </rPr>
      <t>NOVIEMBRE 2021</t>
    </r>
  </si>
  <si>
    <r>
      <t>GASTOS DE COMUNICACIÓN SOCIAL</t>
    </r>
    <r>
      <rPr>
        <b/>
        <sz val="11"/>
        <color rgb="FF00B050"/>
        <rFont val="Arial"/>
        <family val="2"/>
      </rPr>
      <t xml:space="preserve"> DICIEMBRE 2021</t>
    </r>
  </si>
  <si>
    <r>
      <t xml:space="preserve">GASTOS DE COMUNICACIÓN SOCIAL </t>
    </r>
    <r>
      <rPr>
        <b/>
        <sz val="11"/>
        <color rgb="FF00B050"/>
        <rFont val="Arial"/>
        <family val="2"/>
      </rPr>
      <t>ENERO 2022</t>
    </r>
  </si>
  <si>
    <r>
      <t>GASTOS DE COMUNICACIÓN SOCIAL</t>
    </r>
    <r>
      <rPr>
        <b/>
        <sz val="11"/>
        <color theme="5" tint="-0.249977111117893"/>
        <rFont val="Arial"/>
        <family val="2"/>
      </rPr>
      <t xml:space="preserve"> </t>
    </r>
    <r>
      <rPr>
        <b/>
        <sz val="11"/>
        <color rgb="FF00B050"/>
        <rFont val="Arial"/>
        <family val="2"/>
      </rPr>
      <t>FEBRERO 2022</t>
    </r>
  </si>
  <si>
    <r>
      <t>GASTOS DE COMUNICACIÓN SOCIAL</t>
    </r>
    <r>
      <rPr>
        <b/>
        <sz val="11"/>
        <color theme="5" tint="-0.249977111117893"/>
        <rFont val="Arial"/>
        <family val="2"/>
      </rPr>
      <t xml:space="preserve"> </t>
    </r>
    <r>
      <rPr>
        <b/>
        <sz val="11"/>
        <color rgb="FF00B050"/>
        <rFont val="Arial"/>
        <family val="2"/>
      </rPr>
      <t>MARZO 2022</t>
    </r>
  </si>
  <si>
    <r>
      <t>GASTOS DE COMUNICACIÓN SOCIAL</t>
    </r>
    <r>
      <rPr>
        <b/>
        <sz val="11"/>
        <color theme="5" tint="-0.249977111117893"/>
        <rFont val="Arial"/>
        <family val="2"/>
      </rPr>
      <t xml:space="preserve"> </t>
    </r>
    <r>
      <rPr>
        <b/>
        <sz val="11"/>
        <color rgb="FF00B050"/>
        <rFont val="Arial"/>
        <family val="2"/>
      </rPr>
      <t>ABRIL 2022</t>
    </r>
  </si>
  <si>
    <r>
      <t>GASTOS DE COMUNICACIÓN SOCIAL</t>
    </r>
    <r>
      <rPr>
        <b/>
        <sz val="11"/>
        <color rgb="FF00B050"/>
        <rFont val="Arial"/>
        <family val="2"/>
      </rPr>
      <t xml:space="preserve"> MAYO 2022</t>
    </r>
  </si>
  <si>
    <r>
      <t>GASTOS DE COMUNICACIÓN SOCIAL</t>
    </r>
    <r>
      <rPr>
        <b/>
        <sz val="11"/>
        <color theme="5" tint="-0.249977111117893"/>
        <rFont val="Arial"/>
        <family val="2"/>
      </rPr>
      <t xml:space="preserve"> </t>
    </r>
    <r>
      <rPr>
        <b/>
        <sz val="11"/>
        <color rgb="FF00B050"/>
        <rFont val="Arial"/>
        <family val="2"/>
      </rPr>
      <t>JUNIO 2022</t>
    </r>
  </si>
  <si>
    <r>
      <t>GASTOS DE COMUNICACIÓN SOCIAL</t>
    </r>
    <r>
      <rPr>
        <b/>
        <sz val="11"/>
        <color rgb="FF00B050"/>
        <rFont val="Arial"/>
        <family val="2"/>
      </rPr>
      <t xml:space="preserve"> JULIO 2022</t>
    </r>
  </si>
  <si>
    <r>
      <t>GASTOS DE COMUNICACIÓN SOCIAL</t>
    </r>
    <r>
      <rPr>
        <b/>
        <sz val="11"/>
        <color rgb="FF00B050"/>
        <rFont val="Arial"/>
        <family val="2"/>
      </rPr>
      <t xml:space="preserve"> AGOSTO 2022</t>
    </r>
  </si>
  <si>
    <r>
      <t>GASTOS DE COMUNICACIÓN SOCIAL</t>
    </r>
    <r>
      <rPr>
        <b/>
        <sz val="11"/>
        <color theme="5" tint="-0.249977111117893"/>
        <rFont val="Arial"/>
        <family val="2"/>
      </rPr>
      <t xml:space="preserve"> </t>
    </r>
    <r>
      <rPr>
        <b/>
        <sz val="11"/>
        <color rgb="FF00B050"/>
        <rFont val="Arial"/>
        <family val="2"/>
      </rPr>
      <t>SEPTIEMBRE 2022</t>
    </r>
  </si>
  <si>
    <r>
      <t>GASTOS DE COMUNICACIÓN SOCIAL</t>
    </r>
    <r>
      <rPr>
        <b/>
        <sz val="11"/>
        <color theme="5" tint="-0.249977111117893"/>
        <rFont val="Arial"/>
        <family val="2"/>
      </rPr>
      <t xml:space="preserve"> </t>
    </r>
    <r>
      <rPr>
        <b/>
        <sz val="11"/>
        <color rgb="FF00B050"/>
        <rFont val="Arial"/>
        <family val="2"/>
      </rPr>
      <t>OCTUBRE 2022</t>
    </r>
  </si>
  <si>
    <r>
      <t>GASTOS DE COMUNICACIÓN SOCIAL</t>
    </r>
    <r>
      <rPr>
        <b/>
        <sz val="11"/>
        <color theme="5" tint="-0.249977111117893"/>
        <rFont val="Arial"/>
        <family val="2"/>
      </rPr>
      <t xml:space="preserve"> </t>
    </r>
    <r>
      <rPr>
        <b/>
        <sz val="11"/>
        <color rgb="FF00B050"/>
        <rFont val="Arial"/>
        <family val="2"/>
      </rPr>
      <t>NOVIEMBRE 2022</t>
    </r>
  </si>
  <si>
    <r>
      <t>GASTOS DE COMUNICACIÓN SOCIAL</t>
    </r>
    <r>
      <rPr>
        <b/>
        <sz val="11"/>
        <color theme="5" tint="-0.249977111117893"/>
        <rFont val="Arial"/>
        <family val="2"/>
      </rPr>
      <t xml:space="preserve"> </t>
    </r>
    <r>
      <rPr>
        <b/>
        <sz val="11"/>
        <color rgb="FF00B050"/>
        <rFont val="Arial"/>
        <family val="2"/>
      </rPr>
      <t>DICIEMBRE 2022</t>
    </r>
  </si>
  <si>
    <t>ROSALBA SUAZO VALDESPINO</t>
  </si>
  <si>
    <t>Abner Everardo Valenzuela Camacho</t>
  </si>
  <si>
    <t>AELH820504K25</t>
  </si>
  <si>
    <t>ACTUALIZACIÓN DE HOSTING CON INCREMENTO DE CAPACIDAD A 32 GB DE
ALMACENAMIENTO EN SERVIDOR WEB, INCLUYE 1 AÑO DE WEBHOSTING Y DOMINIO</t>
  </si>
  <si>
    <t>Transferencia Electrónica</t>
  </si>
  <si>
    <t>Hector Aceves Shimizu y Lopez</t>
  </si>
  <si>
    <t>Mantenimiento del servidor web</t>
  </si>
  <si>
    <t>2F1C6EB3-E513-4280-AD5D-52108BF430CA</t>
  </si>
  <si>
    <t>PUBLICIDAD PARA EL MUNICIPIO EN PERIÓDICO REGIONAL</t>
  </si>
  <si>
    <t xml:space="preserve">4A26C6FF-8B71-4F4F-82F1-2C207BE1D8DE
</t>
  </si>
  <si>
    <t>Difusión de obras y programas de gobierno mes de Diciembre 2021</t>
  </si>
  <si>
    <t>AAA1D036-10D1-4B06-AA18-D428FEA58457</t>
  </si>
  <si>
    <t>RITA CLEMENTINA VILLA</t>
  </si>
  <si>
    <t>VIRI711227DU4</t>
  </si>
  <si>
    <t xml:space="preserve">Impresión de Tarjetas de presentación </t>
  </si>
  <si>
    <t>Tarjetas de presentación para jefes de departamento</t>
  </si>
  <si>
    <t>D9AE7A9F-8507-4F30-8C60-85EC87A1F079</t>
  </si>
  <si>
    <t>Asesoría y manejo de redes sociales</t>
  </si>
  <si>
    <t>INTERNATIONAL BUSINESS DISTRIBUTION
SA DE CV</t>
  </si>
  <si>
    <t>IBD181016NV9</t>
  </si>
  <si>
    <t>Apoyo para el manejo de redes sociales</t>
  </si>
  <si>
    <t>CDC934EB-6395-4B7A-8C40-F6FE7AEEDAF1</t>
  </si>
  <si>
    <t>(PAGO ATRASADO) Difusión de obras y programas de gobierno mes de Enero 2022</t>
  </si>
  <si>
    <t>AAA1FADE-48BD-4E39-BEC0-440AB69D0B34</t>
  </si>
  <si>
    <t>CA3BD622-48A2-469D-BB10-E6C7288F74B0</t>
  </si>
  <si>
    <t>5136-0000-000</t>
  </si>
  <si>
    <t>AAA123A2-9C0A-4378-972F-52D72717E9FE</t>
  </si>
  <si>
    <t>Difusión de obras y programas de gobierno mes de Enero 2022</t>
  </si>
  <si>
    <t>Difusión de obras y programas de gobierno mes de Octubre 2021</t>
  </si>
  <si>
    <r>
      <t xml:space="preserve">TOTAL DE GASTOS DE COMUNICACIÓN SOCIAL </t>
    </r>
    <r>
      <rPr>
        <b/>
        <sz val="11"/>
        <color rgb="FF92D050"/>
        <rFont val="Arial"/>
        <family val="2"/>
      </rPr>
      <t>OCTUBRE 2021-SEPTIEMBRE 2024</t>
    </r>
  </si>
  <si>
    <t>AÑO</t>
  </si>
  <si>
    <t>A2231910-F98A-48FA-8DDE-AB1093784936</t>
  </si>
  <si>
    <t>Apoyos al campo mes de marzo 2022</t>
  </si>
  <si>
    <t>AAA1C83F-B3F5-4671-A072-FA91E2A07CF8</t>
  </si>
  <si>
    <t>5136-0000-001</t>
  </si>
  <si>
    <t xml:space="preserve"> 2022-05-09</t>
  </si>
  <si>
    <t>INTERNATIONAL BUSINESS DISTRIBUTION SA DE CV</t>
  </si>
  <si>
    <t>47B70225-71EB-4540-B672-6B60C1355598</t>
  </si>
  <si>
    <t>Asesoría y manejo de redes sociales del mes de junio del 2022</t>
  </si>
  <si>
    <t>5A2FDED8-4CF6-45F1-8F8F-769E6144E01F</t>
  </si>
  <si>
    <t>TRANSFERENCIA ELECTRÓNICA</t>
  </si>
  <si>
    <t>Servicio de impresión digital y encuadernado de 13 tomos</t>
  </si>
  <si>
    <t>ALVARO BARBA BECERRA</t>
  </si>
  <si>
    <t>BABA920926P36</t>
  </si>
  <si>
    <t>Publicación de la gaceta municipal</t>
  </si>
  <si>
    <t>630E2FD9-A83A-478C-AE4A-61AD19F1223C</t>
  </si>
  <si>
    <t>Asesoría y manejo de redes sociales del mes de Agosto del 2022</t>
  </si>
  <si>
    <t>B3BFC2B2-34FD-4B3E-A1DE-AABCD3A0F9E1</t>
  </si>
  <si>
    <t>ADEC5D72-0FC0-404E-9889-4E80B09727FF</t>
  </si>
  <si>
    <t>24753DF5-0720-4D4D-BA6A-BF323471C0CF</t>
  </si>
  <si>
    <t>412A5C1F-9AE4-4907-9F77-6F74D45DB8B3</t>
  </si>
  <si>
    <t>EN ESTE MES NO SE GENERARON GASTOS DE COMUNICACIÒN SOCIAL</t>
  </si>
  <si>
    <t>Asesoría y manejo de redes sociales del mes de Noviembre del 2022</t>
  </si>
  <si>
    <t>7F50CF5B-7854-4B7E-B354-F41797D6B27F</t>
  </si>
  <si>
    <t>Asesoría y manejo de redes sociales del mes de Diciembre del 2022</t>
  </si>
  <si>
    <t>88080346-91D9-4B41-AA1C-1CE4AC8F0EDF</t>
  </si>
  <si>
    <t>Primer Informe mes de septiembre 2022</t>
  </si>
  <si>
    <t>0B4B5B93-3F66-436F-90A5-4AC38F011677</t>
  </si>
  <si>
    <t>Publicaciones varias Octubre 2022</t>
  </si>
  <si>
    <t>B93DE03F-1123-451B-8F2A-47563831CB07</t>
  </si>
  <si>
    <t xml:space="preserve">5136-0000-000 </t>
  </si>
  <si>
    <r>
      <t>GASTOS DE COMUNICACIÓN SOCIAL</t>
    </r>
    <r>
      <rPr>
        <b/>
        <sz val="11"/>
        <color theme="5" tint="-0.249977111117893"/>
        <rFont val="Arial"/>
        <family val="2"/>
      </rPr>
      <t xml:space="preserve"> </t>
    </r>
    <r>
      <rPr>
        <b/>
        <sz val="11"/>
        <color rgb="FF00B050"/>
        <rFont val="Arial"/>
        <family val="2"/>
      </rPr>
      <t>ENERO 2023</t>
    </r>
  </si>
  <si>
    <r>
      <t>GASTOS DE COMUNICACIÓN SOCIAL</t>
    </r>
    <r>
      <rPr>
        <b/>
        <sz val="11"/>
        <color theme="5" tint="-0.249977111117893"/>
        <rFont val="Arial"/>
        <family val="2"/>
      </rPr>
      <t xml:space="preserve"> </t>
    </r>
    <r>
      <rPr>
        <b/>
        <sz val="11"/>
        <color rgb="FF00B050"/>
        <rFont val="Arial"/>
        <family val="2"/>
      </rPr>
      <t>FEBRERO 2023</t>
    </r>
  </si>
  <si>
    <r>
      <t>GASTOS DE COMUNICACIÓN SOCIAL</t>
    </r>
    <r>
      <rPr>
        <b/>
        <sz val="11"/>
        <color theme="5" tint="-0.249977111117893"/>
        <rFont val="Arial"/>
        <family val="2"/>
      </rPr>
      <t xml:space="preserve"> </t>
    </r>
    <r>
      <rPr>
        <b/>
        <sz val="11"/>
        <color rgb="FF00B050"/>
        <rFont val="Arial"/>
        <family val="2"/>
      </rPr>
      <t>MARZO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</si>
</sst>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5" tint="-0.249977111117893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11"/>
      <color rgb="FF00B050"/>
      <name val="Arial"/>
      <family val="2"/>
    </font>
    <font>
      <b/>
      <sz val="11"/>
      <color rgb="FF92D05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84">
    <xf numFmtId="0" fontId="0" fillId="0" borderId="0" xfId="0"/>
    <xf numFmtId="0" fontId="0" fillId="2" borderId="0" xfId="0" applyFill="1"/>
    <xf numFmtId="0" fontId="0" fillId="2" borderId="0" xfId="0" applyFill="1" applyBorder="1" applyAlignment="1">
      <alignment horizontal="center"/>
    </xf>
    <xf numFmtId="0" fontId="0" fillId="2" borderId="1" xfId="0" applyFill="1" applyBorder="1"/>
    <xf numFmtId="0" fontId="0" fillId="2" borderId="0" xfId="0" applyFill="1" applyBorder="1"/>
    <xf numFmtId="0" fontId="0" fillId="2" borderId="0" xfId="0" applyFill="1" applyBorder="1" applyAlignment="1"/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4" fontId="0" fillId="2" borderId="1" xfId="2" applyFont="1" applyFill="1" applyBorder="1"/>
    <xf numFmtId="44" fontId="1" fillId="2" borderId="1" xfId="2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4" fontId="0" fillId="0" borderId="1" xfId="2" applyFont="1" applyBorder="1"/>
    <xf numFmtId="0" fontId="1" fillId="2" borderId="1" xfId="0" applyFont="1" applyFill="1" applyBorder="1"/>
    <xf numFmtId="8" fontId="1" fillId="2" borderId="1" xfId="0" applyNumberFormat="1" applyFont="1" applyFill="1" applyBorder="1"/>
    <xf numFmtId="0" fontId="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10" fillId="0" borderId="1" xfId="1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 wrapText="1"/>
    </xf>
    <xf numFmtId="44" fontId="2" fillId="0" borderId="1" xfId="2" applyFont="1" applyBorder="1" applyAlignment="1">
      <alignment horizontal="center" vertical="center"/>
    </xf>
    <xf numFmtId="0" fontId="0" fillId="2" borderId="0" xfId="0" applyFont="1" applyFill="1"/>
    <xf numFmtId="44" fontId="0" fillId="2" borderId="1" xfId="2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44" fontId="1" fillId="2" borderId="2" xfId="2" applyFont="1" applyFill="1" applyBorder="1" applyAlignment="1">
      <alignment horizontal="center"/>
    </xf>
    <xf numFmtId="8" fontId="0" fillId="0" borderId="1" xfId="0" applyNumberFormat="1" applyFill="1" applyBorder="1"/>
    <xf numFmtId="44" fontId="0" fillId="0" borderId="1" xfId="0" applyNumberFormat="1" applyFill="1" applyBorder="1"/>
    <xf numFmtId="14" fontId="0" fillId="2" borderId="1" xfId="0" applyNumberForma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8" fontId="0" fillId="0" borderId="0" xfId="0" applyNumberFormat="1" applyAlignment="1">
      <alignment horizontal="center" vertical="center" wrapText="1"/>
    </xf>
    <xf numFmtId="8" fontId="0" fillId="2" borderId="1" xfId="2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 wrapText="1"/>
    </xf>
    <xf numFmtId="8" fontId="1" fillId="2" borderId="1" xfId="2" applyNumberFormat="1" applyFont="1" applyFill="1" applyBorder="1" applyAlignment="1">
      <alignment horizontal="center"/>
    </xf>
    <xf numFmtId="8" fontId="0" fillId="2" borderId="1" xfId="0" applyNumberForma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/>
    </xf>
    <xf numFmtId="44" fontId="0" fillId="2" borderId="1" xfId="2" applyFont="1" applyFill="1" applyBorder="1" applyAlignment="1">
      <alignment horizontal="center" vertical="center" wrapText="1"/>
    </xf>
    <xf numFmtId="8" fontId="0" fillId="2" borderId="1" xfId="0" applyNumberFormat="1" applyFill="1" applyBorder="1" applyAlignment="1">
      <alignment horizontal="center" vertical="center"/>
    </xf>
    <xf numFmtId="8" fontId="0" fillId="2" borderId="1" xfId="2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4" fontId="0" fillId="2" borderId="3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44" fontId="0" fillId="2" borderId="3" xfId="2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44" fontId="0" fillId="7" borderId="1" xfId="0" applyNumberFormat="1" applyFill="1" applyBorder="1"/>
    <xf numFmtId="8" fontId="0" fillId="7" borderId="1" xfId="0" applyNumberForma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81643</xdr:colOff>
      <xdr:row>0</xdr:row>
      <xdr:rowOff>122465</xdr:rowOff>
    </xdr:from>
    <xdr:to>
      <xdr:col>3</xdr:col>
      <xdr:colOff>2069358</xdr:colOff>
      <xdr:row>4</xdr:row>
      <xdr:rowOff>54430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3643" y="122465"/>
          <a:ext cx="5253429" cy="121103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619125</xdr:colOff>
      <xdr:row>1</xdr:row>
      <xdr:rowOff>19050</xdr:rowOff>
    </xdr:from>
    <xdr:to>
      <xdr:col>3</xdr:col>
      <xdr:colOff>2395929</xdr:colOff>
      <xdr:row>4</xdr:row>
      <xdr:rowOff>134711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5" y="209550"/>
          <a:ext cx="5253429" cy="121103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1</xdr:row>
      <xdr:rowOff>9525</xdr:rowOff>
    </xdr:from>
    <xdr:to>
      <xdr:col>3</xdr:col>
      <xdr:colOff>2529279</xdr:colOff>
      <xdr:row>4</xdr:row>
      <xdr:rowOff>125186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2475" y="200025"/>
          <a:ext cx="5253429" cy="121103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76200</xdr:rowOff>
    </xdr:from>
    <xdr:to>
      <xdr:col>3</xdr:col>
      <xdr:colOff>2586429</xdr:colOff>
      <xdr:row>5</xdr:row>
      <xdr:rowOff>1361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625" y="266700"/>
          <a:ext cx="5253429" cy="121103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161925</xdr:rowOff>
    </xdr:from>
    <xdr:to>
      <xdr:col>3</xdr:col>
      <xdr:colOff>2357829</xdr:colOff>
      <xdr:row>4</xdr:row>
      <xdr:rowOff>87086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161925"/>
          <a:ext cx="5253429" cy="121103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1</xdr:row>
      <xdr:rowOff>9525</xdr:rowOff>
    </xdr:from>
    <xdr:to>
      <xdr:col>3</xdr:col>
      <xdr:colOff>2700729</xdr:colOff>
      <xdr:row>4</xdr:row>
      <xdr:rowOff>125186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3925" y="200025"/>
          <a:ext cx="5253429" cy="121103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0</xdr:row>
      <xdr:rowOff>95250</xdr:rowOff>
    </xdr:from>
    <xdr:to>
      <xdr:col>3</xdr:col>
      <xdr:colOff>2281629</xdr:colOff>
      <xdr:row>4</xdr:row>
      <xdr:rowOff>20411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825" y="95250"/>
          <a:ext cx="5253429" cy="121103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0</xdr:row>
      <xdr:rowOff>95250</xdr:rowOff>
    </xdr:from>
    <xdr:to>
      <xdr:col>3</xdr:col>
      <xdr:colOff>2281629</xdr:colOff>
      <xdr:row>4</xdr:row>
      <xdr:rowOff>20411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825" y="95250"/>
          <a:ext cx="5253429" cy="1211036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0</xdr:row>
      <xdr:rowOff>95250</xdr:rowOff>
    </xdr:from>
    <xdr:to>
      <xdr:col>3</xdr:col>
      <xdr:colOff>2281629</xdr:colOff>
      <xdr:row>4</xdr:row>
      <xdr:rowOff>20411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825" y="95250"/>
          <a:ext cx="5253429" cy="1211036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0</xdr:row>
      <xdr:rowOff>95250</xdr:rowOff>
    </xdr:from>
    <xdr:to>
      <xdr:col>3</xdr:col>
      <xdr:colOff>2281629</xdr:colOff>
      <xdr:row>4</xdr:row>
      <xdr:rowOff>20411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825" y="95250"/>
          <a:ext cx="5253429" cy="121103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1</xdr:row>
      <xdr:rowOff>38100</xdr:rowOff>
    </xdr:from>
    <xdr:to>
      <xdr:col>2</xdr:col>
      <xdr:colOff>1266826</xdr:colOff>
      <xdr:row>2</xdr:row>
      <xdr:rowOff>457200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6" y="228600"/>
          <a:ext cx="2914650" cy="828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358588</xdr:colOff>
      <xdr:row>1</xdr:row>
      <xdr:rowOff>67236</xdr:rowOff>
    </xdr:from>
    <xdr:to>
      <xdr:col>3</xdr:col>
      <xdr:colOff>1667546</xdr:colOff>
      <xdr:row>4</xdr:row>
      <xdr:rowOff>180096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0588" y="257736"/>
          <a:ext cx="5253429" cy="12110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739588</xdr:colOff>
      <xdr:row>1</xdr:row>
      <xdr:rowOff>22412</xdr:rowOff>
    </xdr:from>
    <xdr:to>
      <xdr:col>3</xdr:col>
      <xdr:colOff>2474370</xdr:colOff>
      <xdr:row>4</xdr:row>
      <xdr:rowOff>135272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588" y="212912"/>
          <a:ext cx="5253429" cy="12110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571501</xdr:colOff>
      <xdr:row>1</xdr:row>
      <xdr:rowOff>40821</xdr:rowOff>
    </xdr:from>
    <xdr:to>
      <xdr:col>3</xdr:col>
      <xdr:colOff>2559216</xdr:colOff>
      <xdr:row>4</xdr:row>
      <xdr:rowOff>163286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1" y="231321"/>
          <a:ext cx="5253429" cy="121103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717176</xdr:colOff>
      <xdr:row>1</xdr:row>
      <xdr:rowOff>67236</xdr:rowOff>
    </xdr:from>
    <xdr:to>
      <xdr:col>3</xdr:col>
      <xdr:colOff>2496781</xdr:colOff>
      <xdr:row>4</xdr:row>
      <xdr:rowOff>180096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7176" y="257736"/>
          <a:ext cx="5253429" cy="121103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180975</xdr:rowOff>
    </xdr:from>
    <xdr:to>
      <xdr:col>3</xdr:col>
      <xdr:colOff>2567379</xdr:colOff>
      <xdr:row>4</xdr:row>
      <xdr:rowOff>106136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0575" y="180975"/>
          <a:ext cx="5253429" cy="121103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0</xdr:row>
      <xdr:rowOff>171450</xdr:rowOff>
    </xdr:from>
    <xdr:to>
      <xdr:col>3</xdr:col>
      <xdr:colOff>2338779</xdr:colOff>
      <xdr:row>4</xdr:row>
      <xdr:rowOff>96611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975" y="171450"/>
          <a:ext cx="5253429" cy="121103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161925</xdr:rowOff>
    </xdr:from>
    <xdr:to>
      <xdr:col>3</xdr:col>
      <xdr:colOff>2272104</xdr:colOff>
      <xdr:row>4</xdr:row>
      <xdr:rowOff>87086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161925"/>
          <a:ext cx="5253429" cy="121103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1</xdr:row>
      <xdr:rowOff>38100</xdr:rowOff>
    </xdr:from>
    <xdr:to>
      <xdr:col>3</xdr:col>
      <xdr:colOff>2481654</xdr:colOff>
      <xdr:row>4</xdr:row>
      <xdr:rowOff>153761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850" y="228600"/>
          <a:ext cx="5253429" cy="12110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="70" zoomScaleNormal="70" workbookViewId="0">
      <selection activeCell="I8" sqref="I8"/>
    </sheetView>
  </sheetViews>
  <sheetFormatPr baseColWidth="10" defaultRowHeight="15" x14ac:dyDescent="0.25"/>
  <cols>
    <col min="1" max="1" width="11.42578125" style="1"/>
    <col min="2" max="2" width="17.7109375" style="1" bestFit="1" customWidth="1"/>
    <col min="3" max="3" width="31.140625" style="1" bestFit="1" customWidth="1"/>
    <col min="4" max="4" width="53" style="1" bestFit="1" customWidth="1"/>
    <col min="5" max="6" width="19.42578125" style="1" customWidth="1"/>
    <col min="7" max="7" width="51.42578125" style="1" bestFit="1" customWidth="1"/>
    <col min="8" max="8" width="15.7109375" style="1" bestFit="1" customWidth="1"/>
    <col min="9" max="9" width="26.28515625" style="1" customWidth="1"/>
    <col min="10" max="10" width="42.5703125" style="1" customWidth="1"/>
    <col min="11" max="11" width="14" style="1" customWidth="1"/>
    <col min="12" max="16384" width="11.42578125" style="1"/>
  </cols>
  <sheetData>
    <row r="1" spans="1:11" x14ac:dyDescent="0.25">
      <c r="J1" s="4"/>
    </row>
    <row r="2" spans="1:11" ht="32.25" customHeight="1" x14ac:dyDescent="0.25">
      <c r="C2" s="4"/>
      <c r="D2" s="5"/>
      <c r="E2" s="69" t="s">
        <v>34</v>
      </c>
      <c r="F2" s="69"/>
      <c r="G2" s="69"/>
      <c r="H2" s="69"/>
      <c r="I2" s="69"/>
      <c r="J2" s="5"/>
    </row>
    <row r="3" spans="1:11" ht="39" customHeight="1" x14ac:dyDescent="0.25">
      <c r="C3" s="4"/>
      <c r="D3" s="5"/>
      <c r="E3" s="70" t="s">
        <v>35</v>
      </c>
      <c r="F3" s="70"/>
      <c r="G3" s="70"/>
      <c r="H3" s="70"/>
      <c r="I3" s="70"/>
      <c r="J3" s="5"/>
    </row>
    <row r="4" spans="1:11" x14ac:dyDescent="0.25">
      <c r="C4" s="2"/>
      <c r="D4" s="2"/>
      <c r="E4" s="2"/>
      <c r="F4" s="2"/>
      <c r="G4" s="2"/>
      <c r="H4" s="2"/>
      <c r="I4" s="2"/>
      <c r="J4" s="2"/>
    </row>
    <row r="5" spans="1:11" x14ac:dyDescent="0.25">
      <c r="C5" s="2"/>
      <c r="D5" s="2"/>
      <c r="E5" s="2"/>
      <c r="F5" s="2"/>
      <c r="G5" s="2"/>
      <c r="H5" s="68" t="s">
        <v>8</v>
      </c>
      <c r="I5" s="68"/>
      <c r="J5" s="68"/>
      <c r="K5" s="68"/>
    </row>
    <row r="7" spans="1:11" ht="45" x14ac:dyDescent="0.25">
      <c r="A7" s="6" t="s">
        <v>0</v>
      </c>
      <c r="B7" s="6" t="s">
        <v>1</v>
      </c>
      <c r="C7" s="6" t="s">
        <v>26</v>
      </c>
      <c r="D7" s="6" t="s">
        <v>27</v>
      </c>
      <c r="E7" s="6" t="s">
        <v>2</v>
      </c>
      <c r="F7" s="6" t="s">
        <v>28</v>
      </c>
      <c r="G7" s="6" t="s">
        <v>3</v>
      </c>
      <c r="H7" s="6" t="s">
        <v>4</v>
      </c>
      <c r="I7" s="6" t="s">
        <v>31</v>
      </c>
      <c r="J7" s="6" t="s">
        <v>29</v>
      </c>
      <c r="K7" s="6" t="s">
        <v>7</v>
      </c>
    </row>
    <row r="8" spans="1:11" ht="60" x14ac:dyDescent="0.25">
      <c r="A8" s="17">
        <v>4</v>
      </c>
      <c r="B8" s="48">
        <v>44503</v>
      </c>
      <c r="C8" s="25" t="s">
        <v>78</v>
      </c>
      <c r="D8" s="49" t="s">
        <v>50</v>
      </c>
      <c r="E8" s="25" t="s">
        <v>24</v>
      </c>
      <c r="F8" s="25" t="s">
        <v>51</v>
      </c>
      <c r="G8" s="46" t="s">
        <v>58</v>
      </c>
      <c r="H8" s="17" t="s">
        <v>59</v>
      </c>
      <c r="I8" s="47" t="s">
        <v>30</v>
      </c>
      <c r="J8" s="17" t="s">
        <v>75</v>
      </c>
      <c r="K8" s="50">
        <v>4060</v>
      </c>
    </row>
    <row r="9" spans="1:11" x14ac:dyDescent="0.25">
      <c r="A9" s="35"/>
      <c r="B9" s="33"/>
      <c r="C9" s="34"/>
      <c r="D9" s="34"/>
      <c r="E9" s="36"/>
      <c r="F9" s="36"/>
      <c r="G9" s="37"/>
      <c r="H9" s="32"/>
      <c r="I9" s="32"/>
      <c r="J9" s="32"/>
      <c r="K9" s="38"/>
    </row>
    <row r="10" spans="1:11" x14ac:dyDescent="0.25">
      <c r="A10" s="39"/>
      <c r="B10" s="39"/>
      <c r="C10" s="39"/>
      <c r="D10" s="39"/>
      <c r="E10" s="39"/>
      <c r="F10" s="39"/>
      <c r="G10" s="39"/>
      <c r="H10" s="39"/>
      <c r="I10" s="39"/>
      <c r="J10" s="29" t="s">
        <v>25</v>
      </c>
      <c r="K10" s="30">
        <f>SUM(K8:K9)</f>
        <v>4060</v>
      </c>
    </row>
  </sheetData>
  <mergeCells count="3">
    <mergeCell ref="H5:K5"/>
    <mergeCell ref="E2:I2"/>
    <mergeCell ref="E3:I3"/>
  </mergeCells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G8" sqref="G8"/>
    </sheetView>
  </sheetViews>
  <sheetFormatPr baseColWidth="10" defaultRowHeight="15" x14ac:dyDescent="0.25"/>
  <cols>
    <col min="1" max="1" width="11.42578125" style="1"/>
    <col min="2" max="2" width="17.7109375" style="1" bestFit="1" customWidth="1"/>
    <col min="3" max="3" width="23" style="1" customWidth="1"/>
    <col min="4" max="4" width="53" style="1" bestFit="1" customWidth="1"/>
    <col min="5" max="6" width="19.42578125" style="1" customWidth="1"/>
    <col min="7" max="7" width="51.42578125" style="1" bestFit="1" customWidth="1"/>
    <col min="8" max="8" width="15.7109375" style="1" bestFit="1" customWidth="1"/>
    <col min="9" max="9" width="14.7109375" style="1" bestFit="1" customWidth="1"/>
    <col min="10" max="10" width="22.5703125" style="1" bestFit="1" customWidth="1"/>
    <col min="11" max="16384" width="11.42578125" style="1"/>
  </cols>
  <sheetData>
    <row r="1" spans="1:11" x14ac:dyDescent="0.25">
      <c r="J1" s="4"/>
    </row>
    <row r="2" spans="1:11" ht="32.25" customHeight="1" x14ac:dyDescent="0.25">
      <c r="C2" s="4"/>
      <c r="D2" s="5"/>
      <c r="E2" s="71" t="s">
        <v>34</v>
      </c>
      <c r="F2" s="71"/>
      <c r="G2" s="71"/>
      <c r="H2" s="71"/>
      <c r="I2" s="71"/>
      <c r="J2" s="5"/>
    </row>
    <row r="3" spans="1:11" ht="39" customHeight="1" x14ac:dyDescent="0.25">
      <c r="C3" s="4"/>
      <c r="D3" s="5"/>
      <c r="E3" s="70" t="s">
        <v>44</v>
      </c>
      <c r="F3" s="70"/>
      <c r="G3" s="70"/>
      <c r="H3" s="70"/>
      <c r="I3" s="70"/>
      <c r="J3" s="5"/>
    </row>
    <row r="4" spans="1:11" x14ac:dyDescent="0.25">
      <c r="C4" s="2"/>
      <c r="D4" s="2"/>
      <c r="E4" s="2"/>
      <c r="F4" s="2"/>
      <c r="G4" s="2"/>
      <c r="H4" s="2"/>
      <c r="I4" s="2"/>
      <c r="J4" s="2"/>
    </row>
    <row r="5" spans="1:11" x14ac:dyDescent="0.25">
      <c r="C5" s="2"/>
      <c r="D5" s="2"/>
      <c r="E5" s="2"/>
      <c r="F5" s="2"/>
      <c r="G5" s="2"/>
      <c r="H5" s="68" t="s">
        <v>8</v>
      </c>
      <c r="I5" s="68"/>
      <c r="J5" s="68"/>
      <c r="K5" s="68"/>
    </row>
    <row r="7" spans="1:11" ht="45" x14ac:dyDescent="0.25">
      <c r="A7" s="6" t="s">
        <v>0</v>
      </c>
      <c r="B7" s="6" t="s">
        <v>1</v>
      </c>
      <c r="C7" s="6" t="s">
        <v>32</v>
      </c>
      <c r="D7" s="6" t="s">
        <v>33</v>
      </c>
      <c r="E7" s="6" t="s">
        <v>2</v>
      </c>
      <c r="F7" s="6" t="s">
        <v>28</v>
      </c>
      <c r="G7" s="6" t="s">
        <v>3</v>
      </c>
      <c r="H7" s="6" t="s">
        <v>4</v>
      </c>
      <c r="I7" s="6" t="s">
        <v>5</v>
      </c>
      <c r="J7" s="6" t="s">
        <v>6</v>
      </c>
      <c r="K7" s="6" t="s">
        <v>7</v>
      </c>
    </row>
    <row r="8" spans="1:11" s="18" customFormat="1" ht="45" x14ac:dyDescent="0.25">
      <c r="A8" s="16">
        <v>1</v>
      </c>
      <c r="B8" s="60">
        <v>44755</v>
      </c>
      <c r="C8" s="17" t="s">
        <v>91</v>
      </c>
      <c r="D8" s="25" t="s">
        <v>92</v>
      </c>
      <c r="E8" s="25" t="s">
        <v>93</v>
      </c>
      <c r="F8" s="17" t="s">
        <v>51</v>
      </c>
      <c r="G8" s="17" t="s">
        <v>94</v>
      </c>
      <c r="H8" s="17" t="s">
        <v>95</v>
      </c>
      <c r="I8" s="17" t="s">
        <v>90</v>
      </c>
      <c r="J8" s="17" t="s">
        <v>75</v>
      </c>
      <c r="K8" s="22">
        <v>2714</v>
      </c>
    </row>
    <row r="9" spans="1:1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22"/>
    </row>
    <row r="10" spans="1:11" x14ac:dyDescent="0.25">
      <c r="J10" s="7" t="s">
        <v>9</v>
      </c>
      <c r="K10" s="23">
        <f>SUM(K8:K9)</f>
        <v>2714</v>
      </c>
    </row>
  </sheetData>
  <mergeCells count="3">
    <mergeCell ref="E2:I2"/>
    <mergeCell ref="E3:I3"/>
    <mergeCell ref="H5:K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E15" sqref="E15"/>
    </sheetView>
  </sheetViews>
  <sheetFormatPr baseColWidth="10" defaultRowHeight="15" x14ac:dyDescent="0.25"/>
  <cols>
    <col min="1" max="1" width="11.42578125" style="1"/>
    <col min="2" max="2" width="17.7109375" style="1" bestFit="1" customWidth="1"/>
    <col min="3" max="3" width="23" style="1" customWidth="1"/>
    <col min="4" max="4" width="53" style="1" bestFit="1" customWidth="1"/>
    <col min="5" max="6" width="19.42578125" style="1" customWidth="1"/>
    <col min="7" max="7" width="51.42578125" style="1" bestFit="1" customWidth="1"/>
    <col min="8" max="8" width="15.7109375" style="1" bestFit="1" customWidth="1"/>
    <col min="9" max="9" width="14.7109375" style="1" bestFit="1" customWidth="1"/>
    <col min="10" max="10" width="22.5703125" style="1" bestFit="1" customWidth="1"/>
    <col min="11" max="16384" width="11.42578125" style="1"/>
  </cols>
  <sheetData>
    <row r="1" spans="1:11" x14ac:dyDescent="0.25">
      <c r="J1" s="4"/>
    </row>
    <row r="2" spans="1:11" ht="32.25" customHeight="1" x14ac:dyDescent="0.25">
      <c r="C2" s="4"/>
      <c r="D2" s="5"/>
      <c r="E2" s="71" t="s">
        <v>34</v>
      </c>
      <c r="F2" s="71"/>
      <c r="G2" s="71"/>
      <c r="H2" s="71"/>
      <c r="I2" s="71"/>
      <c r="J2" s="5"/>
    </row>
    <row r="3" spans="1:11" ht="39" customHeight="1" x14ac:dyDescent="0.25">
      <c r="C3" s="4"/>
      <c r="D3" s="5"/>
      <c r="E3" s="70" t="s">
        <v>45</v>
      </c>
      <c r="F3" s="70"/>
      <c r="G3" s="70"/>
      <c r="H3" s="70"/>
      <c r="I3" s="70"/>
      <c r="J3" s="5"/>
    </row>
    <row r="4" spans="1:11" x14ac:dyDescent="0.25">
      <c r="C4" s="2"/>
      <c r="D4" s="2"/>
      <c r="E4" s="2"/>
      <c r="F4" s="2"/>
      <c r="G4" s="2"/>
      <c r="H4" s="2"/>
      <c r="I4" s="2"/>
      <c r="J4" s="2"/>
    </row>
    <row r="5" spans="1:11" x14ac:dyDescent="0.25">
      <c r="C5" s="2"/>
      <c r="D5" s="2"/>
      <c r="E5" s="2"/>
      <c r="F5" s="2"/>
      <c r="G5" s="2"/>
      <c r="H5" s="68" t="s">
        <v>8</v>
      </c>
      <c r="I5" s="68"/>
      <c r="J5" s="68"/>
      <c r="K5" s="68"/>
    </row>
    <row r="7" spans="1:11" ht="45" x14ac:dyDescent="0.25">
      <c r="A7" s="6" t="s">
        <v>0</v>
      </c>
      <c r="B7" s="6" t="s">
        <v>1</v>
      </c>
      <c r="C7" s="6" t="s">
        <v>32</v>
      </c>
      <c r="D7" s="6" t="s">
        <v>33</v>
      </c>
      <c r="E7" s="6" t="s">
        <v>2</v>
      </c>
      <c r="F7" s="6" t="s">
        <v>28</v>
      </c>
      <c r="G7" s="6" t="s">
        <v>3</v>
      </c>
      <c r="H7" s="6" t="s">
        <v>4</v>
      </c>
      <c r="I7" s="6" t="s">
        <v>5</v>
      </c>
      <c r="J7" s="6" t="s">
        <v>6</v>
      </c>
      <c r="K7" s="6" t="s">
        <v>7</v>
      </c>
    </row>
    <row r="8" spans="1:11" s="18" customFormat="1" ht="45" x14ac:dyDescent="0.25">
      <c r="A8" s="17">
        <v>1</v>
      </c>
      <c r="B8" s="45">
        <v>44782</v>
      </c>
      <c r="C8" s="17" t="s">
        <v>96</v>
      </c>
      <c r="D8" s="17" t="s">
        <v>86</v>
      </c>
      <c r="E8" s="17" t="s">
        <v>69</v>
      </c>
      <c r="F8" s="17" t="s">
        <v>51</v>
      </c>
      <c r="G8" s="17" t="s">
        <v>70</v>
      </c>
      <c r="H8" s="24" t="s">
        <v>97</v>
      </c>
      <c r="I8" s="17" t="s">
        <v>90</v>
      </c>
      <c r="J8" s="17" t="s">
        <v>75</v>
      </c>
      <c r="K8" s="61">
        <v>4640</v>
      </c>
    </row>
    <row r="9" spans="1:1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22"/>
    </row>
    <row r="10" spans="1:11" x14ac:dyDescent="0.25">
      <c r="J10" s="7" t="s">
        <v>9</v>
      </c>
      <c r="K10" s="23">
        <f>SUM(K8:K9)</f>
        <v>4640</v>
      </c>
    </row>
  </sheetData>
  <mergeCells count="3">
    <mergeCell ref="E2:I2"/>
    <mergeCell ref="E3:I3"/>
    <mergeCell ref="H5:K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A8" sqref="A8:K8"/>
    </sheetView>
  </sheetViews>
  <sheetFormatPr baseColWidth="10" defaultRowHeight="15" x14ac:dyDescent="0.25"/>
  <cols>
    <col min="1" max="1" width="11.42578125" style="1"/>
    <col min="2" max="2" width="17.7109375" style="1" bestFit="1" customWidth="1"/>
    <col min="3" max="3" width="23" style="1" customWidth="1"/>
    <col min="4" max="4" width="53" style="1" bestFit="1" customWidth="1"/>
    <col min="5" max="6" width="19.42578125" style="1" customWidth="1"/>
    <col min="7" max="7" width="51.42578125" style="1" bestFit="1" customWidth="1"/>
    <col min="8" max="8" width="15.7109375" style="1" bestFit="1" customWidth="1"/>
    <col min="9" max="9" width="14.7109375" style="1" bestFit="1" customWidth="1"/>
    <col min="10" max="10" width="22.5703125" style="1" bestFit="1" customWidth="1"/>
    <col min="11" max="16384" width="11.42578125" style="1"/>
  </cols>
  <sheetData>
    <row r="1" spans="1:11" x14ac:dyDescent="0.25">
      <c r="J1" s="4"/>
    </row>
    <row r="2" spans="1:11" ht="32.25" customHeight="1" x14ac:dyDescent="0.25">
      <c r="C2" s="4"/>
      <c r="D2" s="5"/>
      <c r="E2" s="71" t="s">
        <v>34</v>
      </c>
      <c r="F2" s="71"/>
      <c r="G2" s="71"/>
      <c r="H2" s="71"/>
      <c r="I2" s="71"/>
      <c r="J2" s="5"/>
    </row>
    <row r="3" spans="1:11" ht="39" customHeight="1" x14ac:dyDescent="0.25">
      <c r="C3" s="4"/>
      <c r="D3" s="5"/>
      <c r="E3" s="70" t="s">
        <v>46</v>
      </c>
      <c r="F3" s="70"/>
      <c r="G3" s="70"/>
      <c r="H3" s="70"/>
      <c r="I3" s="70"/>
      <c r="J3" s="5"/>
    </row>
    <row r="4" spans="1:11" x14ac:dyDescent="0.25">
      <c r="C4" s="2"/>
      <c r="D4" s="2"/>
      <c r="E4" s="2"/>
      <c r="F4" s="2"/>
      <c r="G4" s="2"/>
      <c r="H4" s="2"/>
      <c r="I4" s="2"/>
      <c r="J4" s="2"/>
    </row>
    <row r="5" spans="1:11" x14ac:dyDescent="0.25">
      <c r="C5" s="2"/>
      <c r="D5" s="2"/>
      <c r="E5" s="2"/>
      <c r="F5" s="2"/>
      <c r="G5" s="2"/>
      <c r="H5" s="68" t="s">
        <v>8</v>
      </c>
      <c r="I5" s="68"/>
      <c r="J5" s="68"/>
      <c r="K5" s="68"/>
    </row>
    <row r="7" spans="1:11" ht="45" x14ac:dyDescent="0.25">
      <c r="A7" s="6" t="s">
        <v>0</v>
      </c>
      <c r="B7" s="6" t="s">
        <v>1</v>
      </c>
      <c r="C7" s="6" t="s">
        <v>32</v>
      </c>
      <c r="D7" s="6" t="s">
        <v>33</v>
      </c>
      <c r="E7" s="6" t="s">
        <v>2</v>
      </c>
      <c r="F7" s="6" t="s">
        <v>28</v>
      </c>
      <c r="G7" s="6" t="s">
        <v>3</v>
      </c>
      <c r="H7" s="6" t="s">
        <v>4</v>
      </c>
      <c r="I7" s="6" t="s">
        <v>5</v>
      </c>
      <c r="J7" s="6" t="s">
        <v>6</v>
      </c>
      <c r="K7" s="6" t="s">
        <v>7</v>
      </c>
    </row>
    <row r="8" spans="1:11" s="18" customFormat="1" ht="45" x14ac:dyDescent="0.25">
      <c r="A8" s="17">
        <v>1</v>
      </c>
      <c r="B8" s="45">
        <v>44809</v>
      </c>
      <c r="C8" s="17" t="s">
        <v>96</v>
      </c>
      <c r="D8" s="17" t="s">
        <v>86</v>
      </c>
      <c r="E8" s="17" t="s">
        <v>69</v>
      </c>
      <c r="F8" s="17" t="s">
        <v>51</v>
      </c>
      <c r="G8" s="17" t="s">
        <v>70</v>
      </c>
      <c r="H8" s="17" t="s">
        <v>98</v>
      </c>
      <c r="I8" s="17" t="s">
        <v>90</v>
      </c>
      <c r="J8" s="17" t="s">
        <v>75</v>
      </c>
      <c r="K8" s="61">
        <v>4640</v>
      </c>
    </row>
    <row r="9" spans="1:1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22"/>
    </row>
    <row r="10" spans="1:11" x14ac:dyDescent="0.25">
      <c r="J10" s="7" t="s">
        <v>9</v>
      </c>
      <c r="K10" s="23">
        <f>SUM(K8:K9)</f>
        <v>4640</v>
      </c>
    </row>
  </sheetData>
  <mergeCells count="3">
    <mergeCell ref="E2:I2"/>
    <mergeCell ref="E3:I3"/>
    <mergeCell ref="H5:K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G21" sqref="G21"/>
    </sheetView>
  </sheetViews>
  <sheetFormatPr baseColWidth="10" defaultRowHeight="15" x14ac:dyDescent="0.25"/>
  <cols>
    <col min="1" max="1" width="11.42578125" style="1"/>
    <col min="2" max="2" width="17.7109375" style="1" bestFit="1" customWidth="1"/>
    <col min="3" max="3" width="23" style="1" customWidth="1"/>
    <col min="4" max="4" width="53" style="1" bestFit="1" customWidth="1"/>
    <col min="5" max="6" width="19.42578125" style="1" customWidth="1"/>
    <col min="7" max="7" width="51.42578125" style="1" bestFit="1" customWidth="1"/>
    <col min="8" max="8" width="15.7109375" style="1" bestFit="1" customWidth="1"/>
    <col min="9" max="9" width="14.7109375" style="1" bestFit="1" customWidth="1"/>
    <col min="10" max="10" width="22.5703125" style="1" bestFit="1" customWidth="1"/>
    <col min="11" max="16384" width="11.42578125" style="1"/>
  </cols>
  <sheetData>
    <row r="1" spans="1:11" x14ac:dyDescent="0.25">
      <c r="J1" s="4"/>
    </row>
    <row r="2" spans="1:11" ht="32.25" customHeight="1" x14ac:dyDescent="0.25">
      <c r="C2" s="4"/>
      <c r="D2" s="5"/>
      <c r="E2" s="71" t="s">
        <v>34</v>
      </c>
      <c r="F2" s="71"/>
      <c r="G2" s="71"/>
      <c r="H2" s="71"/>
      <c r="I2" s="71"/>
      <c r="J2" s="5"/>
    </row>
    <row r="3" spans="1:11" ht="39" customHeight="1" x14ac:dyDescent="0.25">
      <c r="C3" s="4"/>
      <c r="D3" s="5"/>
      <c r="E3" s="70" t="s">
        <v>47</v>
      </c>
      <c r="F3" s="70"/>
      <c r="G3" s="70"/>
      <c r="H3" s="70"/>
      <c r="I3" s="70"/>
      <c r="J3" s="5"/>
    </row>
    <row r="4" spans="1:11" x14ac:dyDescent="0.25">
      <c r="C4" s="2"/>
      <c r="D4" s="2"/>
      <c r="E4" s="2"/>
      <c r="F4" s="2"/>
      <c r="G4" s="2"/>
      <c r="H4" s="2"/>
      <c r="I4" s="2"/>
      <c r="J4" s="2"/>
    </row>
    <row r="5" spans="1:11" x14ac:dyDescent="0.25">
      <c r="C5" s="2"/>
      <c r="D5" s="2"/>
      <c r="E5" s="2"/>
      <c r="F5" s="2"/>
      <c r="G5" s="2"/>
      <c r="H5" s="68" t="s">
        <v>8</v>
      </c>
      <c r="I5" s="68"/>
      <c r="J5" s="68"/>
      <c r="K5" s="68"/>
    </row>
    <row r="7" spans="1:11" ht="45" x14ac:dyDescent="0.25">
      <c r="A7" s="6" t="s">
        <v>0</v>
      </c>
      <c r="B7" s="6" t="s">
        <v>1</v>
      </c>
      <c r="C7" s="6" t="s">
        <v>32</v>
      </c>
      <c r="D7" s="6" t="s">
        <v>33</v>
      </c>
      <c r="E7" s="6" t="s">
        <v>2</v>
      </c>
      <c r="F7" s="6" t="s">
        <v>28</v>
      </c>
      <c r="G7" s="6" t="s">
        <v>3</v>
      </c>
      <c r="H7" s="6" t="s">
        <v>4</v>
      </c>
      <c r="I7" s="6" t="s">
        <v>5</v>
      </c>
      <c r="J7" s="6" t="s">
        <v>6</v>
      </c>
      <c r="K7" s="6" t="s">
        <v>7</v>
      </c>
    </row>
    <row r="8" spans="1:11" s="18" customFormat="1" ht="45" x14ac:dyDescent="0.25">
      <c r="A8" s="16">
        <v>1</v>
      </c>
      <c r="B8" s="60">
        <v>44802</v>
      </c>
      <c r="C8" s="17" t="s">
        <v>58</v>
      </c>
      <c r="D8" s="16" t="s">
        <v>58</v>
      </c>
      <c r="E8" s="16" t="s">
        <v>24</v>
      </c>
      <c r="F8" s="17" t="s">
        <v>51</v>
      </c>
      <c r="G8" s="16" t="s">
        <v>50</v>
      </c>
      <c r="H8" s="24" t="s">
        <v>99</v>
      </c>
      <c r="I8" s="17" t="s">
        <v>90</v>
      </c>
      <c r="J8" s="16" t="s">
        <v>75</v>
      </c>
      <c r="K8" s="62">
        <v>4060</v>
      </c>
    </row>
    <row r="9" spans="1:11" ht="45" x14ac:dyDescent="0.25">
      <c r="A9" s="16">
        <v>2</v>
      </c>
      <c r="B9" s="60">
        <v>44839</v>
      </c>
      <c r="C9" s="17" t="s">
        <v>96</v>
      </c>
      <c r="D9" s="16" t="s">
        <v>86</v>
      </c>
      <c r="E9" s="16" t="s">
        <v>69</v>
      </c>
      <c r="F9" s="17" t="s">
        <v>51</v>
      </c>
      <c r="G9" s="16" t="s">
        <v>70</v>
      </c>
      <c r="H9" s="17" t="s">
        <v>100</v>
      </c>
      <c r="I9" s="17" t="s">
        <v>90</v>
      </c>
      <c r="J9" s="16" t="s">
        <v>84</v>
      </c>
      <c r="K9" s="63">
        <v>4640</v>
      </c>
    </row>
    <row r="10" spans="1:11" x14ac:dyDescent="0.25">
      <c r="J10" s="7" t="s">
        <v>9</v>
      </c>
      <c r="K10" s="58">
        <f>SUM(K8:K9)</f>
        <v>8700</v>
      </c>
    </row>
  </sheetData>
  <mergeCells count="3">
    <mergeCell ref="E2:I2"/>
    <mergeCell ref="E3:I3"/>
    <mergeCell ref="H5:K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A8" sqref="A8:K8"/>
    </sheetView>
  </sheetViews>
  <sheetFormatPr baseColWidth="10" defaultRowHeight="15" x14ac:dyDescent="0.25"/>
  <cols>
    <col min="1" max="1" width="11.42578125" style="1"/>
    <col min="2" max="2" width="17.7109375" style="1" bestFit="1" customWidth="1"/>
    <col min="3" max="3" width="23" style="1" customWidth="1"/>
    <col min="4" max="4" width="53" style="1" bestFit="1" customWidth="1"/>
    <col min="5" max="6" width="19.42578125" style="1" customWidth="1"/>
    <col min="7" max="7" width="51.42578125" style="1" bestFit="1" customWidth="1"/>
    <col min="8" max="8" width="15.7109375" style="1" bestFit="1" customWidth="1"/>
    <col min="9" max="9" width="14.7109375" style="1" bestFit="1" customWidth="1"/>
    <col min="10" max="10" width="22.5703125" style="1" bestFit="1" customWidth="1"/>
    <col min="11" max="16384" width="11.42578125" style="1"/>
  </cols>
  <sheetData>
    <row r="1" spans="1:11" x14ac:dyDescent="0.25">
      <c r="J1" s="4"/>
    </row>
    <row r="2" spans="1:11" ht="32.25" customHeight="1" x14ac:dyDescent="0.25">
      <c r="C2" s="4"/>
      <c r="D2" s="5"/>
      <c r="E2" s="71" t="s">
        <v>34</v>
      </c>
      <c r="F2" s="71"/>
      <c r="G2" s="71"/>
      <c r="H2" s="71"/>
      <c r="I2" s="71"/>
      <c r="J2" s="5"/>
    </row>
    <row r="3" spans="1:11" ht="39" customHeight="1" x14ac:dyDescent="0.25">
      <c r="C3" s="4"/>
      <c r="D3" s="5"/>
      <c r="E3" s="70" t="s">
        <v>48</v>
      </c>
      <c r="F3" s="70"/>
      <c r="G3" s="70"/>
      <c r="H3" s="70"/>
      <c r="I3" s="70"/>
      <c r="J3" s="5"/>
    </row>
    <row r="4" spans="1:11" x14ac:dyDescent="0.25">
      <c r="C4" s="2"/>
      <c r="D4" s="2"/>
      <c r="E4" s="2"/>
      <c r="F4" s="2"/>
      <c r="G4" s="2"/>
      <c r="H4" s="2"/>
      <c r="I4" s="2"/>
      <c r="J4" s="2"/>
    </row>
    <row r="5" spans="1:11" x14ac:dyDescent="0.25">
      <c r="C5" s="2"/>
      <c r="D5" s="2"/>
      <c r="E5" s="2"/>
      <c r="F5" s="2"/>
      <c r="G5" s="2"/>
      <c r="H5" s="68" t="s">
        <v>8</v>
      </c>
      <c r="I5" s="68"/>
      <c r="J5" s="68"/>
      <c r="K5" s="68"/>
    </row>
    <row r="7" spans="1:11" ht="45" x14ac:dyDescent="0.25">
      <c r="A7" s="6" t="s">
        <v>0</v>
      </c>
      <c r="B7" s="6" t="s">
        <v>1</v>
      </c>
      <c r="C7" s="6" t="s">
        <v>32</v>
      </c>
      <c r="D7" s="6" t="s">
        <v>33</v>
      </c>
      <c r="E7" s="6" t="s">
        <v>2</v>
      </c>
      <c r="F7" s="6" t="s">
        <v>28</v>
      </c>
      <c r="G7" s="6" t="s">
        <v>3</v>
      </c>
      <c r="H7" s="6" t="s">
        <v>4</v>
      </c>
      <c r="I7" s="6" t="s">
        <v>5</v>
      </c>
      <c r="J7" s="6" t="s">
        <v>6</v>
      </c>
      <c r="K7" s="6" t="s">
        <v>7</v>
      </c>
    </row>
    <row r="8" spans="1:11" s="18" customFormat="1" x14ac:dyDescent="0.25">
      <c r="A8" s="72" t="s">
        <v>101</v>
      </c>
      <c r="B8" s="73"/>
      <c r="C8" s="73"/>
      <c r="D8" s="73"/>
      <c r="E8" s="73"/>
      <c r="F8" s="73"/>
      <c r="G8" s="73"/>
      <c r="H8" s="73"/>
      <c r="I8" s="73"/>
      <c r="J8" s="73"/>
      <c r="K8" s="74"/>
    </row>
    <row r="9" spans="1:1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22"/>
    </row>
    <row r="10" spans="1:11" x14ac:dyDescent="0.25">
      <c r="J10" s="7" t="s">
        <v>9</v>
      </c>
      <c r="K10" s="23">
        <f>SUM(K8:K9)</f>
        <v>0</v>
      </c>
    </row>
  </sheetData>
  <mergeCells count="4">
    <mergeCell ref="E2:I2"/>
    <mergeCell ref="E3:I3"/>
    <mergeCell ref="H5:K5"/>
    <mergeCell ref="A8:K8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J19" sqref="J19"/>
    </sheetView>
  </sheetViews>
  <sheetFormatPr baseColWidth="10" defaultRowHeight="15" x14ac:dyDescent="0.25"/>
  <cols>
    <col min="1" max="1" width="11.42578125" style="1"/>
    <col min="2" max="2" width="17.7109375" style="1" bestFit="1" customWidth="1"/>
    <col min="3" max="3" width="23" style="1" customWidth="1"/>
    <col min="4" max="4" width="53" style="1" bestFit="1" customWidth="1"/>
    <col min="5" max="6" width="19.42578125" style="1" customWidth="1"/>
    <col min="7" max="7" width="51.42578125" style="1" bestFit="1" customWidth="1"/>
    <col min="8" max="8" width="15.7109375" style="1" bestFit="1" customWidth="1"/>
    <col min="9" max="9" width="14.7109375" style="1" bestFit="1" customWidth="1"/>
    <col min="10" max="10" width="22.5703125" style="1" bestFit="1" customWidth="1"/>
    <col min="11" max="16384" width="11.42578125" style="1"/>
  </cols>
  <sheetData>
    <row r="1" spans="1:11" x14ac:dyDescent="0.25">
      <c r="J1" s="4"/>
    </row>
    <row r="2" spans="1:11" ht="32.25" customHeight="1" x14ac:dyDescent="0.25">
      <c r="C2" s="4"/>
      <c r="D2" s="5"/>
      <c r="E2" s="71" t="s">
        <v>34</v>
      </c>
      <c r="F2" s="71"/>
      <c r="G2" s="71"/>
      <c r="H2" s="71"/>
      <c r="I2" s="71"/>
      <c r="J2" s="5"/>
    </row>
    <row r="3" spans="1:11" ht="39" customHeight="1" x14ac:dyDescent="0.25">
      <c r="C3" s="4"/>
      <c r="D3" s="5"/>
      <c r="E3" s="70" t="s">
        <v>49</v>
      </c>
      <c r="F3" s="70"/>
      <c r="G3" s="70"/>
      <c r="H3" s="70"/>
      <c r="I3" s="70"/>
      <c r="J3" s="5"/>
    </row>
    <row r="4" spans="1:11" x14ac:dyDescent="0.25">
      <c r="C4" s="2"/>
      <c r="D4" s="2"/>
      <c r="E4" s="2"/>
      <c r="F4" s="2"/>
      <c r="G4" s="2"/>
      <c r="H4" s="2"/>
      <c r="I4" s="2"/>
      <c r="J4" s="2"/>
    </row>
    <row r="5" spans="1:11" x14ac:dyDescent="0.25">
      <c r="C5" s="2"/>
      <c r="D5" s="2"/>
      <c r="E5" s="2"/>
      <c r="F5" s="2"/>
      <c r="G5" s="2"/>
      <c r="H5" s="68" t="s">
        <v>8</v>
      </c>
      <c r="I5" s="68"/>
      <c r="J5" s="68"/>
      <c r="K5" s="68"/>
    </row>
    <row r="7" spans="1:11" ht="45" x14ac:dyDescent="0.25">
      <c r="A7" s="6" t="s">
        <v>0</v>
      </c>
      <c r="B7" s="6" t="s">
        <v>1</v>
      </c>
      <c r="C7" s="6" t="s">
        <v>32</v>
      </c>
      <c r="D7" s="6" t="s">
        <v>33</v>
      </c>
      <c r="E7" s="6" t="s">
        <v>2</v>
      </c>
      <c r="F7" s="6" t="s">
        <v>28</v>
      </c>
      <c r="G7" s="6" t="s">
        <v>3</v>
      </c>
      <c r="H7" s="6" t="s">
        <v>4</v>
      </c>
      <c r="I7" s="6" t="s">
        <v>5</v>
      </c>
      <c r="J7" s="6" t="s">
        <v>6</v>
      </c>
      <c r="K7" s="6" t="s">
        <v>7</v>
      </c>
    </row>
    <row r="8" spans="1:11" s="18" customFormat="1" ht="45" x14ac:dyDescent="0.25">
      <c r="A8" s="16">
        <v>1</v>
      </c>
      <c r="B8" s="60">
        <v>44900</v>
      </c>
      <c r="C8" s="17" t="s">
        <v>102</v>
      </c>
      <c r="D8" s="16" t="s">
        <v>86</v>
      </c>
      <c r="E8" s="16" t="s">
        <v>69</v>
      </c>
      <c r="F8" s="17" t="s">
        <v>51</v>
      </c>
      <c r="G8" s="16" t="s">
        <v>70</v>
      </c>
      <c r="H8" s="17" t="s">
        <v>103</v>
      </c>
      <c r="I8" s="17" t="s">
        <v>90</v>
      </c>
      <c r="J8" s="16" t="s">
        <v>75</v>
      </c>
      <c r="K8" s="62">
        <v>4640</v>
      </c>
    </row>
    <row r="9" spans="1:11" s="18" customFormat="1" ht="45" x14ac:dyDescent="0.25">
      <c r="A9" s="64">
        <v>2</v>
      </c>
      <c r="B9" s="65">
        <v>44900</v>
      </c>
      <c r="C9" s="66" t="s">
        <v>104</v>
      </c>
      <c r="D9" s="64" t="s">
        <v>86</v>
      </c>
      <c r="E9" s="64" t="s">
        <v>69</v>
      </c>
      <c r="F9" s="66" t="s">
        <v>51</v>
      </c>
      <c r="G9" s="64" t="s">
        <v>70</v>
      </c>
      <c r="H9" s="24" t="s">
        <v>105</v>
      </c>
      <c r="I9" s="66" t="s">
        <v>90</v>
      </c>
      <c r="J9" s="64" t="s">
        <v>75</v>
      </c>
      <c r="K9" s="67">
        <v>4640</v>
      </c>
    </row>
    <row r="10" spans="1:11" s="18" customFormat="1" ht="45" x14ac:dyDescent="0.25">
      <c r="A10" s="16">
        <v>3</v>
      </c>
      <c r="B10" s="65">
        <v>44900</v>
      </c>
      <c r="C10" s="17" t="s">
        <v>106</v>
      </c>
      <c r="D10" s="16" t="s">
        <v>50</v>
      </c>
      <c r="E10" s="16" t="s">
        <v>24</v>
      </c>
      <c r="F10" s="66" t="s">
        <v>51</v>
      </c>
      <c r="G10" s="17" t="s">
        <v>58</v>
      </c>
      <c r="H10" s="25" t="s">
        <v>107</v>
      </c>
      <c r="I10" s="66" t="s">
        <v>90</v>
      </c>
      <c r="J10" s="64" t="s">
        <v>75</v>
      </c>
      <c r="K10" s="63">
        <v>4060</v>
      </c>
    </row>
    <row r="11" spans="1:11" ht="45" x14ac:dyDescent="0.25">
      <c r="A11" s="16">
        <v>4</v>
      </c>
      <c r="B11" s="65">
        <v>44900</v>
      </c>
      <c r="C11" s="17" t="s">
        <v>108</v>
      </c>
      <c r="D11" s="16" t="s">
        <v>50</v>
      </c>
      <c r="E11" s="16" t="s">
        <v>24</v>
      </c>
      <c r="F11" s="17" t="s">
        <v>51</v>
      </c>
      <c r="G11" s="17" t="s">
        <v>58</v>
      </c>
      <c r="H11" s="25" t="s">
        <v>109</v>
      </c>
      <c r="I11" s="17" t="s">
        <v>90</v>
      </c>
      <c r="J11" s="16" t="s">
        <v>110</v>
      </c>
      <c r="K11" s="63">
        <v>4060</v>
      </c>
    </row>
    <row r="12" spans="1:11" x14ac:dyDescent="0.25">
      <c r="J12" s="7" t="s">
        <v>9</v>
      </c>
      <c r="K12" s="58">
        <f>SUM(K8:K11)</f>
        <v>17400</v>
      </c>
    </row>
  </sheetData>
  <mergeCells count="3">
    <mergeCell ref="E2:I2"/>
    <mergeCell ref="E3:I3"/>
    <mergeCell ref="H5:K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E13" sqref="E13"/>
    </sheetView>
  </sheetViews>
  <sheetFormatPr baseColWidth="10" defaultRowHeight="15" x14ac:dyDescent="0.25"/>
  <cols>
    <col min="1" max="1" width="11.42578125" style="1"/>
    <col min="2" max="2" width="17.7109375" style="1" bestFit="1" customWidth="1"/>
    <col min="3" max="3" width="23" style="1" customWidth="1"/>
    <col min="4" max="4" width="53" style="1" bestFit="1" customWidth="1"/>
    <col min="5" max="6" width="19.42578125" style="1" customWidth="1"/>
    <col min="7" max="7" width="51.42578125" style="1" bestFit="1" customWidth="1"/>
    <col min="8" max="8" width="15.7109375" style="1" bestFit="1" customWidth="1"/>
    <col min="9" max="9" width="14.7109375" style="1" bestFit="1" customWidth="1"/>
    <col min="10" max="10" width="22.5703125" style="1" bestFit="1" customWidth="1"/>
    <col min="11" max="16384" width="11.42578125" style="1"/>
  </cols>
  <sheetData>
    <row r="1" spans="1:11" x14ac:dyDescent="0.25">
      <c r="J1" s="4"/>
    </row>
    <row r="2" spans="1:11" ht="32.25" customHeight="1" x14ac:dyDescent="0.25">
      <c r="C2" s="4"/>
      <c r="D2" s="5"/>
      <c r="E2" s="71" t="s">
        <v>34</v>
      </c>
      <c r="F2" s="71"/>
      <c r="G2" s="71"/>
      <c r="H2" s="71"/>
      <c r="I2" s="71"/>
      <c r="J2" s="5"/>
    </row>
    <row r="3" spans="1:11" ht="39" customHeight="1" x14ac:dyDescent="0.25">
      <c r="C3" s="4"/>
      <c r="D3" s="5"/>
      <c r="E3" s="70" t="s">
        <v>111</v>
      </c>
      <c r="F3" s="70"/>
      <c r="G3" s="70"/>
      <c r="H3" s="70"/>
      <c r="I3" s="70"/>
      <c r="J3" s="5"/>
    </row>
    <row r="4" spans="1:11" x14ac:dyDescent="0.25">
      <c r="C4" s="2"/>
      <c r="D4" s="2"/>
      <c r="E4" s="2"/>
      <c r="F4" s="2"/>
      <c r="G4" s="2"/>
      <c r="H4" s="2"/>
      <c r="I4" s="2"/>
      <c r="J4" s="2"/>
    </row>
    <row r="5" spans="1:11" x14ac:dyDescent="0.25">
      <c r="C5" s="2"/>
      <c r="D5" s="2"/>
      <c r="E5" s="2"/>
      <c r="F5" s="2"/>
      <c r="G5" s="2"/>
      <c r="H5" s="68" t="s">
        <v>8</v>
      </c>
      <c r="I5" s="68"/>
      <c r="J5" s="68"/>
      <c r="K5" s="68"/>
    </row>
    <row r="7" spans="1:11" ht="45" x14ac:dyDescent="0.25">
      <c r="A7" s="6" t="s">
        <v>0</v>
      </c>
      <c r="B7" s="6" t="s">
        <v>1</v>
      </c>
      <c r="C7" s="6" t="s">
        <v>32</v>
      </c>
      <c r="D7" s="6" t="s">
        <v>33</v>
      </c>
      <c r="E7" s="6" t="s">
        <v>2</v>
      </c>
      <c r="F7" s="6" t="s">
        <v>28</v>
      </c>
      <c r="G7" s="6" t="s">
        <v>3</v>
      </c>
      <c r="H7" s="6" t="s">
        <v>4</v>
      </c>
      <c r="I7" s="6" t="s">
        <v>5</v>
      </c>
      <c r="J7" s="6" t="s">
        <v>6</v>
      </c>
      <c r="K7" s="6" t="s">
        <v>7</v>
      </c>
    </row>
    <row r="8" spans="1:11" s="18" customFormat="1" x14ac:dyDescent="0.25">
      <c r="A8" s="72" t="s">
        <v>101</v>
      </c>
      <c r="B8" s="73"/>
      <c r="C8" s="73"/>
      <c r="D8" s="73"/>
      <c r="E8" s="73"/>
      <c r="F8" s="73"/>
      <c r="G8" s="73"/>
      <c r="H8" s="73"/>
      <c r="I8" s="73"/>
      <c r="J8" s="73"/>
      <c r="K8" s="74"/>
    </row>
    <row r="9" spans="1:11" s="18" customFormat="1" x14ac:dyDescent="0.25">
      <c r="A9" s="64"/>
      <c r="B9" s="65"/>
      <c r="C9" s="66"/>
      <c r="D9" s="64"/>
      <c r="E9" s="64"/>
      <c r="F9" s="66"/>
      <c r="G9" s="64"/>
      <c r="H9" s="24"/>
      <c r="I9" s="66"/>
      <c r="J9" s="64"/>
      <c r="K9" s="67"/>
    </row>
    <row r="10" spans="1:11" s="18" customFormat="1" x14ac:dyDescent="0.25">
      <c r="A10" s="16"/>
      <c r="B10" s="65"/>
      <c r="C10" s="17"/>
      <c r="D10" s="16"/>
      <c r="E10" s="16"/>
      <c r="F10" s="66"/>
      <c r="G10" s="17"/>
      <c r="H10" s="25"/>
      <c r="I10" s="66"/>
      <c r="J10" s="64"/>
      <c r="K10" s="63"/>
    </row>
    <row r="11" spans="1:11" x14ac:dyDescent="0.25">
      <c r="A11" s="16"/>
      <c r="B11" s="65"/>
      <c r="C11" s="17"/>
      <c r="D11" s="16"/>
      <c r="E11" s="16"/>
      <c r="F11" s="17"/>
      <c r="G11" s="17"/>
      <c r="H11" s="25"/>
      <c r="I11" s="17"/>
      <c r="J11" s="16"/>
      <c r="K11" s="63"/>
    </row>
    <row r="12" spans="1:11" x14ac:dyDescent="0.25">
      <c r="J12" s="7" t="s">
        <v>9</v>
      </c>
      <c r="K12" s="58">
        <f>SUM(K8:K11)</f>
        <v>0</v>
      </c>
    </row>
  </sheetData>
  <mergeCells count="4">
    <mergeCell ref="E2:I2"/>
    <mergeCell ref="E3:I3"/>
    <mergeCell ref="H5:K5"/>
    <mergeCell ref="A8:K8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8" sqref="A8:K8"/>
    </sheetView>
  </sheetViews>
  <sheetFormatPr baseColWidth="10" defaultRowHeight="15" x14ac:dyDescent="0.25"/>
  <cols>
    <col min="1" max="1" width="11.42578125" style="1"/>
    <col min="2" max="2" width="17.7109375" style="1" bestFit="1" customWidth="1"/>
    <col min="3" max="3" width="23" style="1" customWidth="1"/>
    <col min="4" max="4" width="53" style="1" bestFit="1" customWidth="1"/>
    <col min="5" max="6" width="19.42578125" style="1" customWidth="1"/>
    <col min="7" max="7" width="51.42578125" style="1" bestFit="1" customWidth="1"/>
    <col min="8" max="8" width="15.7109375" style="1" bestFit="1" customWidth="1"/>
    <col min="9" max="9" width="14.7109375" style="1" bestFit="1" customWidth="1"/>
    <col min="10" max="10" width="22.5703125" style="1" bestFit="1" customWidth="1"/>
    <col min="11" max="16384" width="11.42578125" style="1"/>
  </cols>
  <sheetData>
    <row r="1" spans="1:11" x14ac:dyDescent="0.25">
      <c r="J1" s="4"/>
    </row>
    <row r="2" spans="1:11" ht="32.25" customHeight="1" x14ac:dyDescent="0.25">
      <c r="C2" s="4"/>
      <c r="D2" s="5"/>
      <c r="E2" s="71" t="s">
        <v>34</v>
      </c>
      <c r="F2" s="71"/>
      <c r="G2" s="71"/>
      <c r="H2" s="71"/>
      <c r="I2" s="71"/>
      <c r="J2" s="5"/>
    </row>
    <row r="3" spans="1:11" ht="39" customHeight="1" x14ac:dyDescent="0.25">
      <c r="C3" s="4"/>
      <c r="D3" s="5"/>
      <c r="E3" s="70" t="s">
        <v>112</v>
      </c>
      <c r="F3" s="70"/>
      <c r="G3" s="70"/>
      <c r="H3" s="70"/>
      <c r="I3" s="70"/>
      <c r="J3" s="5"/>
    </row>
    <row r="4" spans="1:11" x14ac:dyDescent="0.25">
      <c r="C4" s="2"/>
      <c r="D4" s="2"/>
      <c r="E4" s="2"/>
      <c r="F4" s="2"/>
      <c r="G4" s="2"/>
      <c r="H4" s="2"/>
      <c r="I4" s="2"/>
      <c r="J4" s="2"/>
    </row>
    <row r="5" spans="1:11" x14ac:dyDescent="0.25">
      <c r="C5" s="2"/>
      <c r="D5" s="2"/>
      <c r="E5" s="2"/>
      <c r="F5" s="2"/>
      <c r="G5" s="2"/>
      <c r="H5" s="68" t="s">
        <v>8</v>
      </c>
      <c r="I5" s="68"/>
      <c r="J5" s="68"/>
      <c r="K5" s="68"/>
    </row>
    <row r="7" spans="1:11" ht="45" x14ac:dyDescent="0.25">
      <c r="A7" s="6" t="s">
        <v>0</v>
      </c>
      <c r="B7" s="6" t="s">
        <v>1</v>
      </c>
      <c r="C7" s="6" t="s">
        <v>32</v>
      </c>
      <c r="D7" s="6" t="s">
        <v>33</v>
      </c>
      <c r="E7" s="6" t="s">
        <v>2</v>
      </c>
      <c r="F7" s="6" t="s">
        <v>28</v>
      </c>
      <c r="G7" s="6" t="s">
        <v>3</v>
      </c>
      <c r="H7" s="6" t="s">
        <v>4</v>
      </c>
      <c r="I7" s="6" t="s">
        <v>5</v>
      </c>
      <c r="J7" s="6" t="s">
        <v>6</v>
      </c>
      <c r="K7" s="6" t="s">
        <v>7</v>
      </c>
    </row>
    <row r="8" spans="1:11" s="18" customFormat="1" x14ac:dyDescent="0.25">
      <c r="A8" s="72" t="s">
        <v>101</v>
      </c>
      <c r="B8" s="73"/>
      <c r="C8" s="73"/>
      <c r="D8" s="73"/>
      <c r="E8" s="73"/>
      <c r="F8" s="73"/>
      <c r="G8" s="73"/>
      <c r="H8" s="73"/>
      <c r="I8" s="73"/>
      <c r="J8" s="73"/>
      <c r="K8" s="74"/>
    </row>
    <row r="9" spans="1:11" s="18" customFormat="1" x14ac:dyDescent="0.25">
      <c r="A9" s="64"/>
      <c r="B9" s="65"/>
      <c r="C9" s="66"/>
      <c r="D9" s="64"/>
      <c r="E9" s="64"/>
      <c r="F9" s="66"/>
      <c r="G9" s="64"/>
      <c r="H9" s="24"/>
      <c r="I9" s="66"/>
      <c r="J9" s="64"/>
      <c r="K9" s="67"/>
    </row>
    <row r="10" spans="1:11" s="18" customFormat="1" x14ac:dyDescent="0.25">
      <c r="A10" s="16"/>
      <c r="B10" s="65"/>
      <c r="C10" s="17"/>
      <c r="D10" s="16"/>
      <c r="E10" s="16"/>
      <c r="F10" s="66"/>
      <c r="G10" s="17"/>
      <c r="H10" s="25"/>
      <c r="I10" s="66"/>
      <c r="J10" s="64"/>
      <c r="K10" s="63"/>
    </row>
    <row r="11" spans="1:11" x14ac:dyDescent="0.25">
      <c r="A11" s="16"/>
      <c r="B11" s="65"/>
      <c r="C11" s="17"/>
      <c r="D11" s="16"/>
      <c r="E11" s="16"/>
      <c r="F11" s="17"/>
      <c r="G11" s="17"/>
      <c r="H11" s="25"/>
      <c r="I11" s="17"/>
      <c r="J11" s="16"/>
      <c r="K11" s="63"/>
    </row>
    <row r="12" spans="1:11" x14ac:dyDescent="0.25">
      <c r="J12" s="7" t="s">
        <v>9</v>
      </c>
      <c r="K12" s="58">
        <f>SUM(K8:K11)</f>
        <v>0</v>
      </c>
    </row>
  </sheetData>
  <mergeCells count="4">
    <mergeCell ref="E2:I2"/>
    <mergeCell ref="E3:I3"/>
    <mergeCell ref="H5:K5"/>
    <mergeCell ref="A8:K8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G17" sqref="G17"/>
    </sheetView>
  </sheetViews>
  <sheetFormatPr baseColWidth="10" defaultRowHeight="15" x14ac:dyDescent="0.25"/>
  <cols>
    <col min="1" max="1" width="11.42578125" style="1"/>
    <col min="2" max="2" width="17.7109375" style="1" bestFit="1" customWidth="1"/>
    <col min="3" max="3" width="23" style="1" customWidth="1"/>
    <col min="4" max="4" width="53" style="1" bestFit="1" customWidth="1"/>
    <col min="5" max="6" width="19.42578125" style="1" customWidth="1"/>
    <col min="7" max="7" width="51.42578125" style="1" bestFit="1" customWidth="1"/>
    <col min="8" max="8" width="15.7109375" style="1" bestFit="1" customWidth="1"/>
    <col min="9" max="9" width="14.7109375" style="1" bestFit="1" customWidth="1"/>
    <col min="10" max="10" width="22.5703125" style="1" bestFit="1" customWidth="1"/>
    <col min="11" max="16384" width="11.42578125" style="1"/>
  </cols>
  <sheetData>
    <row r="1" spans="1:11" x14ac:dyDescent="0.25">
      <c r="J1" s="4"/>
    </row>
    <row r="2" spans="1:11" ht="32.25" customHeight="1" x14ac:dyDescent="0.25">
      <c r="C2" s="4"/>
      <c r="D2" s="5"/>
      <c r="E2" s="71" t="s">
        <v>34</v>
      </c>
      <c r="F2" s="71"/>
      <c r="G2" s="71"/>
      <c r="H2" s="71"/>
      <c r="I2" s="71"/>
      <c r="J2" s="5"/>
    </row>
    <row r="3" spans="1:11" ht="39" customHeight="1" x14ac:dyDescent="0.25">
      <c r="C3" s="4"/>
      <c r="D3" s="5"/>
      <c r="E3" s="70" t="s">
        <v>113</v>
      </c>
      <c r="F3" s="70"/>
      <c r="G3" s="70"/>
      <c r="H3" s="70"/>
      <c r="I3" s="70"/>
      <c r="J3" s="5"/>
    </row>
    <row r="4" spans="1:11" x14ac:dyDescent="0.25">
      <c r="C4" s="2"/>
      <c r="D4" s="2"/>
      <c r="E4" s="2"/>
      <c r="F4" s="2"/>
      <c r="G4" s="2"/>
      <c r="H4" s="2"/>
      <c r="I4" s="2"/>
      <c r="J4" s="2"/>
    </row>
    <row r="5" spans="1:11" x14ac:dyDescent="0.25">
      <c r="C5" s="2"/>
      <c r="D5" s="2"/>
      <c r="E5" s="2"/>
      <c r="F5" s="2"/>
      <c r="G5" s="2"/>
      <c r="H5" s="68" t="s">
        <v>8</v>
      </c>
      <c r="I5" s="68"/>
      <c r="J5" s="68"/>
      <c r="K5" s="68"/>
    </row>
    <row r="7" spans="1:11" ht="45" x14ac:dyDescent="0.25">
      <c r="A7" s="6" t="s">
        <v>0</v>
      </c>
      <c r="B7" s="6" t="s">
        <v>1</v>
      </c>
      <c r="C7" s="6" t="s">
        <v>32</v>
      </c>
      <c r="D7" s="6" t="s">
        <v>33</v>
      </c>
      <c r="E7" s="6" t="s">
        <v>2</v>
      </c>
      <c r="F7" s="6" t="s">
        <v>28</v>
      </c>
      <c r="G7" s="6" t="s">
        <v>3</v>
      </c>
      <c r="H7" s="6" t="s">
        <v>4</v>
      </c>
      <c r="I7" s="6" t="s">
        <v>5</v>
      </c>
      <c r="J7" s="6" t="s">
        <v>6</v>
      </c>
      <c r="K7" s="6" t="s">
        <v>7</v>
      </c>
    </row>
    <row r="8" spans="1:11" s="18" customFormat="1" x14ac:dyDescent="0.25">
      <c r="A8" s="72" t="s">
        <v>101</v>
      </c>
      <c r="B8" s="73"/>
      <c r="C8" s="73"/>
      <c r="D8" s="73"/>
      <c r="E8" s="73"/>
      <c r="F8" s="73"/>
      <c r="G8" s="73"/>
      <c r="H8" s="73"/>
      <c r="I8" s="73"/>
      <c r="J8" s="73"/>
      <c r="K8" s="74"/>
    </row>
    <row r="9" spans="1:11" s="18" customFormat="1" x14ac:dyDescent="0.25">
      <c r="A9" s="64"/>
      <c r="B9" s="65"/>
      <c r="C9" s="66"/>
      <c r="D9" s="64"/>
      <c r="E9" s="64"/>
      <c r="F9" s="66"/>
      <c r="G9" s="64"/>
      <c r="H9" s="24"/>
      <c r="I9" s="66"/>
      <c r="J9" s="64"/>
      <c r="K9" s="67"/>
    </row>
    <row r="10" spans="1:11" s="18" customFormat="1" x14ac:dyDescent="0.25">
      <c r="A10" s="16"/>
      <c r="B10" s="65"/>
      <c r="C10" s="17"/>
      <c r="D10" s="16"/>
      <c r="E10" s="16"/>
      <c r="F10" s="66"/>
      <c r="G10" s="17"/>
      <c r="H10" s="25"/>
      <c r="I10" s="66"/>
      <c r="J10" s="64"/>
      <c r="K10" s="63"/>
    </row>
    <row r="11" spans="1:11" x14ac:dyDescent="0.25">
      <c r="A11" s="16"/>
      <c r="B11" s="65"/>
      <c r="C11" s="17"/>
      <c r="D11" s="16"/>
      <c r="E11" s="16"/>
      <c r="F11" s="17"/>
      <c r="G11" s="17"/>
      <c r="H11" s="25"/>
      <c r="I11" s="17"/>
      <c r="J11" s="16"/>
      <c r="K11" s="63"/>
    </row>
    <row r="12" spans="1:11" x14ac:dyDescent="0.25">
      <c r="J12" s="7" t="s">
        <v>9</v>
      </c>
      <c r="K12" s="58">
        <f>SUM(K8:K11)</f>
        <v>0</v>
      </c>
    </row>
  </sheetData>
  <mergeCells count="4">
    <mergeCell ref="E2:I2"/>
    <mergeCell ref="E3:I3"/>
    <mergeCell ref="H5:K5"/>
    <mergeCell ref="A8:K8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topLeftCell="A4" workbookViewId="0">
      <selection activeCell="G26" sqref="G26"/>
    </sheetView>
  </sheetViews>
  <sheetFormatPr baseColWidth="10" defaultRowHeight="15" x14ac:dyDescent="0.25"/>
  <cols>
    <col min="1" max="1" width="11.42578125" style="1"/>
    <col min="2" max="2" width="17.7109375" style="1" bestFit="1" customWidth="1"/>
    <col min="3" max="4" width="23" style="1" customWidth="1"/>
    <col min="5" max="5" width="53" style="1" bestFit="1" customWidth="1"/>
    <col min="6" max="6" width="19.42578125" style="1" customWidth="1"/>
    <col min="7" max="7" width="51.42578125" style="1" bestFit="1" customWidth="1"/>
    <col min="8" max="8" width="15.7109375" style="1" bestFit="1" customWidth="1"/>
    <col min="9" max="9" width="14.7109375" style="1" bestFit="1" customWidth="1"/>
    <col min="10" max="10" width="22.5703125" style="1" bestFit="1" customWidth="1"/>
    <col min="11" max="16384" width="11.42578125" style="1"/>
  </cols>
  <sheetData>
    <row r="1" spans="1:11" x14ac:dyDescent="0.25">
      <c r="J1" s="4"/>
    </row>
    <row r="2" spans="1:11" ht="32.25" customHeight="1" x14ac:dyDescent="0.25">
      <c r="C2" s="4"/>
      <c r="D2" s="4"/>
      <c r="E2" s="71" t="s">
        <v>34</v>
      </c>
      <c r="F2" s="71"/>
      <c r="G2" s="11"/>
      <c r="H2" s="11"/>
      <c r="I2" s="9"/>
      <c r="J2" s="5"/>
    </row>
    <row r="3" spans="1:11" ht="39" customHeight="1" x14ac:dyDescent="0.25">
      <c r="C3" s="4"/>
      <c r="D3" s="4"/>
      <c r="E3" s="75" t="s">
        <v>79</v>
      </c>
      <c r="F3" s="75"/>
      <c r="G3" s="12"/>
      <c r="H3" s="12"/>
      <c r="I3" s="9"/>
      <c r="J3" s="5"/>
    </row>
    <row r="4" spans="1:11" x14ac:dyDescent="0.25">
      <c r="C4" s="2"/>
      <c r="D4" s="2"/>
      <c r="E4" s="2"/>
      <c r="F4" s="2"/>
      <c r="G4" s="2"/>
      <c r="H4" s="2"/>
      <c r="I4" s="2"/>
      <c r="J4" s="2"/>
    </row>
    <row r="5" spans="1:11" x14ac:dyDescent="0.25">
      <c r="C5" s="2"/>
      <c r="D5" s="2"/>
      <c r="E5" s="13" t="s">
        <v>8</v>
      </c>
      <c r="F5" s="10"/>
      <c r="G5" s="10"/>
      <c r="H5" s="10"/>
    </row>
    <row r="7" spans="1:11" x14ac:dyDescent="0.25">
      <c r="B7" s="14" t="s">
        <v>10</v>
      </c>
      <c r="C7" s="14" t="s">
        <v>11</v>
      </c>
      <c r="D7" s="14" t="s">
        <v>80</v>
      </c>
      <c r="E7" s="14" t="s">
        <v>9</v>
      </c>
      <c r="F7" s="8"/>
      <c r="G7" s="8"/>
      <c r="H7" s="8"/>
      <c r="I7" s="8"/>
      <c r="J7" s="8"/>
      <c r="K7" s="8"/>
    </row>
    <row r="8" spans="1:11" x14ac:dyDescent="0.25">
      <c r="B8" s="15">
        <v>1</v>
      </c>
      <c r="C8" s="15" t="s">
        <v>21</v>
      </c>
      <c r="D8" s="76">
        <v>2021</v>
      </c>
      <c r="E8" s="43">
        <f>'OCTUBRE 2021'!K10</f>
        <v>4060</v>
      </c>
      <c r="F8" s="8"/>
      <c r="G8" s="8"/>
      <c r="H8" s="8"/>
      <c r="I8" s="8"/>
      <c r="J8" s="8"/>
      <c r="K8" s="8"/>
    </row>
    <row r="9" spans="1:11" x14ac:dyDescent="0.25">
      <c r="B9" s="15">
        <v>2</v>
      </c>
      <c r="C9" s="15" t="s">
        <v>22</v>
      </c>
      <c r="D9" s="77"/>
      <c r="E9" s="44">
        <f>'NOVIEMBRE 2021 '!K10</f>
        <v>2634.86</v>
      </c>
      <c r="F9" s="8"/>
      <c r="G9" s="8"/>
      <c r="H9" s="8"/>
      <c r="I9" s="8"/>
      <c r="J9" s="8"/>
      <c r="K9" s="8"/>
    </row>
    <row r="10" spans="1:11" x14ac:dyDescent="0.25">
      <c r="B10" s="15">
        <v>3</v>
      </c>
      <c r="C10" s="15" t="s">
        <v>23</v>
      </c>
      <c r="D10" s="78"/>
      <c r="E10" s="44">
        <f>'DICIEMBRE 2021'!K9</f>
        <v>4060</v>
      </c>
      <c r="F10" s="8"/>
      <c r="G10" s="8"/>
      <c r="H10" s="8"/>
      <c r="I10" s="8"/>
      <c r="J10" s="8"/>
      <c r="K10" s="8"/>
    </row>
    <row r="11" spans="1:11" x14ac:dyDescent="0.25">
      <c r="A11" s="9"/>
      <c r="B11" s="15">
        <v>1</v>
      </c>
      <c r="C11" s="15" t="s">
        <v>12</v>
      </c>
      <c r="D11" s="79">
        <v>2022</v>
      </c>
      <c r="E11" s="44">
        <f>'ENERO 2022'!K11</f>
        <v>7540</v>
      </c>
      <c r="F11" s="9"/>
      <c r="G11" s="9"/>
      <c r="H11" s="9"/>
      <c r="I11" s="9"/>
      <c r="J11" s="9"/>
      <c r="K11" s="9"/>
    </row>
    <row r="12" spans="1:11" x14ac:dyDescent="0.25">
      <c r="A12" s="9"/>
      <c r="B12" s="15">
        <v>2</v>
      </c>
      <c r="C12" s="15" t="s">
        <v>13</v>
      </c>
      <c r="D12" s="80"/>
      <c r="E12" s="44">
        <f>'FEBRERO 2022'!K11</f>
        <v>8700</v>
      </c>
      <c r="F12" s="9"/>
      <c r="G12" s="9"/>
      <c r="H12" s="9"/>
      <c r="I12" s="9"/>
      <c r="J12" s="9"/>
      <c r="K12" s="9"/>
    </row>
    <row r="13" spans="1:11" x14ac:dyDescent="0.25">
      <c r="A13" s="9"/>
      <c r="B13" s="15">
        <v>3</v>
      </c>
      <c r="C13" s="15" t="s">
        <v>14</v>
      </c>
      <c r="D13" s="80"/>
      <c r="E13" s="43">
        <f>'MARZO 2022'!K10</f>
        <v>8700</v>
      </c>
      <c r="F13" s="9"/>
      <c r="G13" s="9"/>
      <c r="H13" s="9"/>
      <c r="I13" s="9"/>
      <c r="J13" s="9"/>
      <c r="K13" s="9"/>
    </row>
    <row r="14" spans="1:11" x14ac:dyDescent="0.25">
      <c r="A14" s="9"/>
      <c r="B14" s="15">
        <v>4</v>
      </c>
      <c r="C14" s="15" t="s">
        <v>15</v>
      </c>
      <c r="D14" s="80"/>
      <c r="E14" s="44">
        <f>'ABRIL 2022'!K10</f>
        <v>8700</v>
      </c>
      <c r="F14" s="9"/>
      <c r="G14" s="9"/>
      <c r="H14" s="9"/>
      <c r="I14" s="9"/>
      <c r="J14" s="9"/>
      <c r="K14" s="9"/>
    </row>
    <row r="15" spans="1:11" x14ac:dyDescent="0.25">
      <c r="A15" s="9"/>
      <c r="B15" s="15">
        <v>5</v>
      </c>
      <c r="C15" s="15" t="s">
        <v>16</v>
      </c>
      <c r="D15" s="80"/>
      <c r="E15" s="44">
        <f>'MAYO 2022'!K10</f>
        <v>4640</v>
      </c>
      <c r="F15" s="9"/>
      <c r="G15" s="9"/>
      <c r="H15" s="9"/>
      <c r="I15" s="9"/>
      <c r="J15" s="10"/>
      <c r="K15" s="10"/>
    </row>
    <row r="16" spans="1:11" x14ac:dyDescent="0.25">
      <c r="B16" s="16">
        <v>6</v>
      </c>
      <c r="C16" s="15" t="s">
        <v>17</v>
      </c>
      <c r="D16" s="80"/>
      <c r="E16" s="44">
        <f>'JUNIO 2022'!K10</f>
        <v>4640</v>
      </c>
    </row>
    <row r="17" spans="2:5" x14ac:dyDescent="0.25">
      <c r="B17" s="16">
        <v>7</v>
      </c>
      <c r="C17" s="15" t="s">
        <v>18</v>
      </c>
      <c r="D17" s="80"/>
      <c r="E17" s="44">
        <f>'JULIO 2022'!K10</f>
        <v>2714</v>
      </c>
    </row>
    <row r="18" spans="2:5" x14ac:dyDescent="0.25">
      <c r="B18" s="16">
        <v>8</v>
      </c>
      <c r="C18" s="15" t="s">
        <v>19</v>
      </c>
      <c r="D18" s="80"/>
      <c r="E18" s="44">
        <f>'AGOSTO 2022'!K10</f>
        <v>4640</v>
      </c>
    </row>
    <row r="19" spans="2:5" x14ac:dyDescent="0.25">
      <c r="B19" s="16">
        <v>9</v>
      </c>
      <c r="C19" s="15" t="s">
        <v>20</v>
      </c>
      <c r="D19" s="80"/>
      <c r="E19" s="44">
        <f>'SEPTIEMBRE 2022'!K10</f>
        <v>4640</v>
      </c>
    </row>
    <row r="20" spans="2:5" x14ac:dyDescent="0.25">
      <c r="B20" s="16">
        <v>10</v>
      </c>
      <c r="C20" s="15" t="s">
        <v>21</v>
      </c>
      <c r="D20" s="80"/>
      <c r="E20" s="43">
        <f>'OCTUBRE 2022'!K10</f>
        <v>8700</v>
      </c>
    </row>
    <row r="21" spans="2:5" x14ac:dyDescent="0.25">
      <c r="B21" s="16">
        <v>11</v>
      </c>
      <c r="C21" s="15" t="s">
        <v>22</v>
      </c>
      <c r="D21" s="80"/>
      <c r="E21" s="44">
        <f>'NOVIEMBRE 2022'!K10</f>
        <v>0</v>
      </c>
    </row>
    <row r="22" spans="2:5" x14ac:dyDescent="0.25">
      <c r="B22" s="16">
        <v>12</v>
      </c>
      <c r="C22" s="15" t="s">
        <v>23</v>
      </c>
      <c r="D22" s="81"/>
      <c r="E22" s="43">
        <f>'DICIEMBRE 2022'!K12</f>
        <v>17400</v>
      </c>
    </row>
    <row r="23" spans="2:5" x14ac:dyDescent="0.25">
      <c r="B23" s="15">
        <v>1</v>
      </c>
      <c r="C23" s="15" t="s">
        <v>12</v>
      </c>
      <c r="D23" s="79">
        <v>2023</v>
      </c>
      <c r="E23" s="44">
        <v>0</v>
      </c>
    </row>
    <row r="24" spans="2:5" x14ac:dyDescent="0.25">
      <c r="B24" s="15">
        <v>2</v>
      </c>
      <c r="C24" s="15" t="s">
        <v>13</v>
      </c>
      <c r="D24" s="80"/>
      <c r="E24" s="44">
        <v>0</v>
      </c>
    </row>
    <row r="25" spans="2:5" x14ac:dyDescent="0.25">
      <c r="B25" s="15">
        <v>3</v>
      </c>
      <c r="C25" s="15" t="s">
        <v>14</v>
      </c>
      <c r="D25" s="80"/>
      <c r="E25" s="44">
        <v>0</v>
      </c>
    </row>
    <row r="26" spans="2:5" x14ac:dyDescent="0.25">
      <c r="B26" s="15">
        <v>4</v>
      </c>
      <c r="C26" s="15" t="s">
        <v>15</v>
      </c>
      <c r="D26" s="80"/>
      <c r="E26" s="82"/>
    </row>
    <row r="27" spans="2:5" x14ac:dyDescent="0.25">
      <c r="B27" s="15">
        <v>5</v>
      </c>
      <c r="C27" s="15" t="s">
        <v>16</v>
      </c>
      <c r="D27" s="80"/>
      <c r="E27" s="82"/>
    </row>
    <row r="28" spans="2:5" x14ac:dyDescent="0.25">
      <c r="B28" s="16">
        <v>6</v>
      </c>
      <c r="C28" s="15" t="s">
        <v>17</v>
      </c>
      <c r="D28" s="80"/>
      <c r="E28" s="82"/>
    </row>
    <row r="29" spans="2:5" x14ac:dyDescent="0.25">
      <c r="B29" s="16">
        <v>7</v>
      </c>
      <c r="C29" s="15" t="s">
        <v>18</v>
      </c>
      <c r="D29" s="80"/>
      <c r="E29" s="82"/>
    </row>
    <row r="30" spans="2:5" x14ac:dyDescent="0.25">
      <c r="B30" s="16">
        <v>8</v>
      </c>
      <c r="C30" s="15" t="s">
        <v>19</v>
      </c>
      <c r="D30" s="80"/>
      <c r="E30" s="82"/>
    </row>
    <row r="31" spans="2:5" x14ac:dyDescent="0.25">
      <c r="B31" s="16">
        <v>9</v>
      </c>
      <c r="C31" s="15" t="s">
        <v>20</v>
      </c>
      <c r="D31" s="80"/>
      <c r="E31" s="82"/>
    </row>
    <row r="32" spans="2:5" x14ac:dyDescent="0.25">
      <c r="B32" s="16">
        <v>10</v>
      </c>
      <c r="C32" s="15" t="s">
        <v>21</v>
      </c>
      <c r="D32" s="80"/>
      <c r="E32" s="83"/>
    </row>
    <row r="33" spans="2:5" x14ac:dyDescent="0.25">
      <c r="B33" s="16">
        <v>11</v>
      </c>
      <c r="C33" s="15" t="s">
        <v>22</v>
      </c>
      <c r="D33" s="80"/>
      <c r="E33" s="82"/>
    </row>
    <row r="34" spans="2:5" x14ac:dyDescent="0.25">
      <c r="B34" s="16">
        <v>12</v>
      </c>
      <c r="C34" s="15" t="s">
        <v>23</v>
      </c>
      <c r="D34" s="81"/>
      <c r="E34" s="83"/>
    </row>
  </sheetData>
  <mergeCells count="5">
    <mergeCell ref="E2:F2"/>
    <mergeCell ref="E3:F3"/>
    <mergeCell ref="D8:D10"/>
    <mergeCell ref="D11:D22"/>
    <mergeCell ref="D23:D34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zoomScale="85" zoomScaleNormal="85" workbookViewId="0">
      <selection activeCell="J8" sqref="J8"/>
    </sheetView>
  </sheetViews>
  <sheetFormatPr baseColWidth="10" defaultRowHeight="15" x14ac:dyDescent="0.25"/>
  <cols>
    <col min="1" max="1" width="11.42578125" style="1"/>
    <col min="2" max="2" width="17.7109375" style="1" bestFit="1" customWidth="1"/>
    <col min="3" max="3" width="41.5703125" style="1" customWidth="1"/>
    <col min="4" max="4" width="53" style="1" bestFit="1" customWidth="1"/>
    <col min="5" max="6" width="19.42578125" style="1" customWidth="1"/>
    <col min="7" max="7" width="51.42578125" style="1" bestFit="1" customWidth="1"/>
    <col min="8" max="8" width="15.7109375" style="1" bestFit="1" customWidth="1"/>
    <col min="9" max="9" width="14.7109375" style="1" bestFit="1" customWidth="1"/>
    <col min="10" max="10" width="22.5703125" style="1" bestFit="1" customWidth="1"/>
    <col min="11" max="16384" width="11.42578125" style="1"/>
  </cols>
  <sheetData>
    <row r="1" spans="1:12" x14ac:dyDescent="0.25">
      <c r="J1" s="4"/>
    </row>
    <row r="2" spans="1:12" ht="32.25" customHeight="1" x14ac:dyDescent="0.25">
      <c r="C2" s="4"/>
      <c r="D2" s="5"/>
      <c r="E2" s="71" t="s">
        <v>34</v>
      </c>
      <c r="F2" s="71"/>
      <c r="G2" s="71"/>
      <c r="H2" s="71"/>
      <c r="I2" s="71"/>
      <c r="J2" s="5"/>
    </row>
    <row r="3" spans="1:12" ht="39" customHeight="1" x14ac:dyDescent="0.25">
      <c r="C3" s="4"/>
      <c r="D3" s="5"/>
      <c r="E3" s="70" t="s">
        <v>36</v>
      </c>
      <c r="F3" s="70"/>
      <c r="G3" s="70"/>
      <c r="H3" s="70"/>
      <c r="I3" s="70"/>
      <c r="J3" s="5"/>
    </row>
    <row r="4" spans="1:12" x14ac:dyDescent="0.25">
      <c r="C4" s="2"/>
      <c r="D4" s="2"/>
      <c r="E4" s="2"/>
      <c r="F4" s="2"/>
      <c r="G4" s="2"/>
      <c r="H4" s="2"/>
      <c r="I4" s="2"/>
      <c r="J4" s="2"/>
    </row>
    <row r="5" spans="1:12" x14ac:dyDescent="0.25">
      <c r="C5" s="2"/>
      <c r="D5" s="2"/>
      <c r="E5" s="2"/>
      <c r="F5" s="2"/>
      <c r="G5" s="2"/>
      <c r="H5" s="68" t="s">
        <v>8</v>
      </c>
      <c r="I5" s="68"/>
      <c r="J5" s="68"/>
      <c r="K5" s="68"/>
    </row>
    <row r="7" spans="1:12" ht="60" x14ac:dyDescent="0.25">
      <c r="A7" s="6" t="s">
        <v>0</v>
      </c>
      <c r="B7" s="6" t="s">
        <v>1</v>
      </c>
      <c r="C7" s="6" t="s">
        <v>32</v>
      </c>
      <c r="D7" s="6" t="s">
        <v>27</v>
      </c>
      <c r="E7" s="6" t="s">
        <v>2</v>
      </c>
      <c r="F7" s="6" t="s">
        <v>28</v>
      </c>
      <c r="G7" s="6" t="s">
        <v>3</v>
      </c>
      <c r="H7" s="6" t="s">
        <v>4</v>
      </c>
      <c r="I7" s="6" t="s">
        <v>31</v>
      </c>
      <c r="J7" s="6" t="s">
        <v>6</v>
      </c>
      <c r="K7" s="6" t="s">
        <v>7</v>
      </c>
    </row>
    <row r="8" spans="1:12" s="18" customFormat="1" ht="60" x14ac:dyDescent="0.25">
      <c r="A8" s="17">
        <v>1</v>
      </c>
      <c r="B8" s="45">
        <v>44516</v>
      </c>
      <c r="C8" s="25" t="s">
        <v>53</v>
      </c>
      <c r="D8" s="24" t="s">
        <v>55</v>
      </c>
      <c r="E8" s="25" t="s">
        <v>52</v>
      </c>
      <c r="F8" s="25" t="s">
        <v>51</v>
      </c>
      <c r="G8" s="46" t="s">
        <v>56</v>
      </c>
      <c r="H8" s="24" t="s">
        <v>57</v>
      </c>
      <c r="I8" s="47" t="s">
        <v>30</v>
      </c>
      <c r="J8" s="17" t="s">
        <v>75</v>
      </c>
      <c r="K8" s="53">
        <v>2634.86</v>
      </c>
      <c r="L8" s="40"/>
    </row>
    <row r="9" spans="1:12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2" x14ac:dyDescent="0.25">
      <c r="J10" s="41" t="s">
        <v>9</v>
      </c>
      <c r="K10" s="42">
        <f>SUM(K8:K9)</f>
        <v>2634.86</v>
      </c>
    </row>
  </sheetData>
  <mergeCells count="3">
    <mergeCell ref="E2:I2"/>
    <mergeCell ref="E3:I3"/>
    <mergeCell ref="H5:K5"/>
  </mergeCells>
  <phoneticPr fontId="8" type="noConversion"/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zoomScale="85" zoomScaleNormal="85" workbookViewId="0">
      <selection activeCell="C12" sqref="C12"/>
    </sheetView>
  </sheetViews>
  <sheetFormatPr baseColWidth="10" defaultRowHeight="15" x14ac:dyDescent="0.25"/>
  <cols>
    <col min="1" max="1" width="11.42578125" style="1"/>
    <col min="2" max="2" width="17.7109375" style="1" bestFit="1" customWidth="1"/>
    <col min="3" max="3" width="23.7109375" style="1" customWidth="1"/>
    <col min="4" max="4" width="53" style="1" bestFit="1" customWidth="1"/>
    <col min="5" max="6" width="19.42578125" style="1" customWidth="1"/>
    <col min="7" max="7" width="51.42578125" style="1" bestFit="1" customWidth="1"/>
    <col min="8" max="8" width="15.7109375" style="1" bestFit="1" customWidth="1"/>
    <col min="9" max="9" width="14.7109375" style="1" bestFit="1" customWidth="1"/>
    <col min="10" max="10" width="22.5703125" style="1" bestFit="1" customWidth="1"/>
    <col min="11" max="16384" width="11.42578125" style="1"/>
  </cols>
  <sheetData>
    <row r="1" spans="1:11" x14ac:dyDescent="0.25">
      <c r="J1" s="4"/>
    </row>
    <row r="2" spans="1:11" ht="32.25" customHeight="1" x14ac:dyDescent="0.25">
      <c r="C2" s="4"/>
      <c r="D2" s="5"/>
      <c r="E2" s="71" t="s">
        <v>34</v>
      </c>
      <c r="F2" s="71"/>
      <c r="G2" s="71"/>
      <c r="H2" s="71"/>
      <c r="I2" s="71"/>
      <c r="J2" s="5"/>
    </row>
    <row r="3" spans="1:11" ht="39" customHeight="1" x14ac:dyDescent="0.25">
      <c r="C3" s="4"/>
      <c r="D3" s="5"/>
      <c r="E3" s="70" t="s">
        <v>37</v>
      </c>
      <c r="F3" s="70"/>
      <c r="G3" s="70"/>
      <c r="H3" s="70"/>
      <c r="I3" s="70"/>
      <c r="J3" s="5"/>
    </row>
    <row r="4" spans="1:11" x14ac:dyDescent="0.25">
      <c r="C4" s="2"/>
      <c r="D4" s="2"/>
      <c r="E4" s="2"/>
      <c r="F4" s="2"/>
      <c r="G4" s="2"/>
      <c r="H4" s="2"/>
      <c r="I4" s="2"/>
      <c r="J4" s="2"/>
    </row>
    <row r="5" spans="1:11" x14ac:dyDescent="0.25">
      <c r="C5" s="2"/>
      <c r="D5" s="2"/>
      <c r="E5" s="2"/>
      <c r="F5" s="2"/>
      <c r="G5" s="2"/>
      <c r="H5" s="68" t="s">
        <v>8</v>
      </c>
      <c r="I5" s="68"/>
      <c r="J5" s="68"/>
      <c r="K5" s="68"/>
    </row>
    <row r="7" spans="1:11" ht="45" x14ac:dyDescent="0.25">
      <c r="A7" s="6" t="s">
        <v>0</v>
      </c>
      <c r="B7" s="6" t="s">
        <v>1</v>
      </c>
      <c r="C7" s="6" t="s">
        <v>26</v>
      </c>
      <c r="D7" s="6" t="s">
        <v>27</v>
      </c>
      <c r="E7" s="6" t="s">
        <v>2</v>
      </c>
      <c r="F7" s="6" t="s">
        <v>28</v>
      </c>
      <c r="G7" s="6" t="s">
        <v>3</v>
      </c>
      <c r="H7" s="6" t="s">
        <v>4</v>
      </c>
      <c r="I7" s="6" t="s">
        <v>5</v>
      </c>
      <c r="J7" s="6" t="s">
        <v>6</v>
      </c>
      <c r="K7" s="6" t="s">
        <v>7</v>
      </c>
    </row>
    <row r="8" spans="1:11" ht="62.25" customHeight="1" x14ac:dyDescent="0.25">
      <c r="A8" s="17">
        <v>5</v>
      </c>
      <c r="B8" s="45">
        <v>44551</v>
      </c>
      <c r="C8" s="25" t="s">
        <v>60</v>
      </c>
      <c r="D8" s="49" t="s">
        <v>50</v>
      </c>
      <c r="E8" s="25" t="s">
        <v>24</v>
      </c>
      <c r="F8" s="25" t="s">
        <v>51</v>
      </c>
      <c r="G8" s="46" t="s">
        <v>58</v>
      </c>
      <c r="H8" s="17" t="s">
        <v>61</v>
      </c>
      <c r="I8" s="47" t="s">
        <v>30</v>
      </c>
      <c r="J8" s="17" t="s">
        <v>75</v>
      </c>
      <c r="K8" s="50">
        <v>4060</v>
      </c>
    </row>
    <row r="9" spans="1:11" ht="66" customHeight="1" x14ac:dyDescent="0.25">
      <c r="J9" s="7" t="s">
        <v>9</v>
      </c>
      <c r="K9" s="23">
        <f>SUM(K8:K8)</f>
        <v>4060</v>
      </c>
    </row>
    <row r="12" spans="1:11" ht="46.5" customHeight="1" x14ac:dyDescent="0.25"/>
    <row r="14" spans="1:11" x14ac:dyDescent="0.25">
      <c r="C14" s="18"/>
    </row>
  </sheetData>
  <mergeCells count="3">
    <mergeCell ref="E2:I2"/>
    <mergeCell ref="E3:I3"/>
    <mergeCell ref="H5:K5"/>
  </mergeCells>
  <phoneticPr fontId="8" type="noConversion"/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="70" zoomScaleNormal="70" workbookViewId="0">
      <selection activeCell="G9" sqref="G9"/>
    </sheetView>
  </sheetViews>
  <sheetFormatPr baseColWidth="10" defaultRowHeight="15" x14ac:dyDescent="0.25"/>
  <cols>
    <col min="1" max="1" width="11.42578125" style="1"/>
    <col min="2" max="2" width="17.7109375" style="1" bestFit="1" customWidth="1"/>
    <col min="3" max="3" width="31.140625" style="1" customWidth="1"/>
    <col min="4" max="4" width="53" style="1" bestFit="1" customWidth="1"/>
    <col min="5" max="6" width="19.42578125" style="1" customWidth="1"/>
    <col min="7" max="7" width="51.42578125" style="1" bestFit="1" customWidth="1"/>
    <col min="8" max="8" width="15.7109375" style="1" bestFit="1" customWidth="1"/>
    <col min="9" max="9" width="14.7109375" style="1" bestFit="1" customWidth="1"/>
    <col min="10" max="10" width="22.5703125" style="1" bestFit="1" customWidth="1"/>
    <col min="11" max="11" width="15.42578125" style="1" bestFit="1" customWidth="1"/>
    <col min="12" max="16384" width="11.42578125" style="1"/>
  </cols>
  <sheetData>
    <row r="1" spans="1:11" x14ac:dyDescent="0.25">
      <c r="J1" s="4"/>
    </row>
    <row r="2" spans="1:11" ht="32.25" customHeight="1" x14ac:dyDescent="0.25">
      <c r="C2" s="4"/>
      <c r="D2" s="5"/>
      <c r="E2" s="71" t="s">
        <v>34</v>
      </c>
      <c r="F2" s="71"/>
      <c r="G2" s="71"/>
      <c r="H2" s="71"/>
      <c r="I2" s="71"/>
      <c r="J2" s="5"/>
    </row>
    <row r="3" spans="1:11" ht="39" customHeight="1" x14ac:dyDescent="0.25">
      <c r="C3" s="4"/>
      <c r="D3" s="5"/>
      <c r="E3" s="70" t="s">
        <v>38</v>
      </c>
      <c r="F3" s="70"/>
      <c r="G3" s="70"/>
      <c r="H3" s="70"/>
      <c r="I3" s="70"/>
      <c r="J3" s="5"/>
    </row>
    <row r="4" spans="1:11" x14ac:dyDescent="0.25">
      <c r="C4" s="2"/>
      <c r="D4" s="2"/>
      <c r="E4" s="2"/>
      <c r="F4" s="2"/>
      <c r="G4" s="2"/>
      <c r="H4" s="2"/>
      <c r="I4" s="2"/>
      <c r="J4" s="2"/>
    </row>
    <row r="5" spans="1:11" x14ac:dyDescent="0.25">
      <c r="C5" s="2"/>
      <c r="D5" s="2"/>
      <c r="E5" s="2"/>
      <c r="F5" s="2"/>
      <c r="G5" s="2"/>
      <c r="H5" s="68" t="s">
        <v>8</v>
      </c>
      <c r="I5" s="68"/>
      <c r="J5" s="68"/>
      <c r="K5" s="68"/>
    </row>
    <row r="7" spans="1:11" ht="45" x14ac:dyDescent="0.25">
      <c r="A7" s="6" t="s">
        <v>0</v>
      </c>
      <c r="B7" s="6" t="s">
        <v>1</v>
      </c>
      <c r="C7" s="6" t="s">
        <v>32</v>
      </c>
      <c r="D7" s="6" t="s">
        <v>27</v>
      </c>
      <c r="E7" s="6" t="s">
        <v>2</v>
      </c>
      <c r="F7" s="6" t="s">
        <v>28</v>
      </c>
      <c r="G7" s="6" t="s">
        <v>3</v>
      </c>
      <c r="H7" s="6" t="s">
        <v>4</v>
      </c>
      <c r="I7" s="6" t="s">
        <v>5</v>
      </c>
      <c r="J7" s="6" t="s">
        <v>6</v>
      </c>
      <c r="K7" s="6" t="s">
        <v>7</v>
      </c>
    </row>
    <row r="8" spans="1:11" s="18" customFormat="1" ht="62.25" customHeight="1" x14ac:dyDescent="0.25">
      <c r="A8" s="16">
        <v>1</v>
      </c>
      <c r="B8" s="55">
        <v>44568</v>
      </c>
      <c r="C8" s="25" t="s">
        <v>64</v>
      </c>
      <c r="D8" s="52" t="s">
        <v>62</v>
      </c>
      <c r="E8" s="56" t="s">
        <v>63</v>
      </c>
      <c r="F8" s="25" t="s">
        <v>51</v>
      </c>
      <c r="G8" s="31" t="s">
        <v>65</v>
      </c>
      <c r="H8" s="17" t="s">
        <v>66</v>
      </c>
      <c r="I8" s="47" t="s">
        <v>30</v>
      </c>
      <c r="J8" s="16" t="s">
        <v>75</v>
      </c>
      <c r="K8" s="40">
        <v>2900</v>
      </c>
    </row>
    <row r="9" spans="1:11" ht="45" x14ac:dyDescent="0.25">
      <c r="A9" s="17">
        <v>2</v>
      </c>
      <c r="B9" s="48">
        <v>44575</v>
      </c>
      <c r="C9" s="24" t="s">
        <v>67</v>
      </c>
      <c r="D9" s="49" t="s">
        <v>68</v>
      </c>
      <c r="E9" s="25" t="s">
        <v>69</v>
      </c>
      <c r="F9" s="25" t="s">
        <v>51</v>
      </c>
      <c r="G9" s="46" t="s">
        <v>70</v>
      </c>
      <c r="H9" s="24" t="s">
        <v>71</v>
      </c>
      <c r="I9" s="47" t="s">
        <v>30</v>
      </c>
      <c r="J9" s="17" t="s">
        <v>75</v>
      </c>
      <c r="K9" s="57">
        <v>4640</v>
      </c>
    </row>
    <row r="10" spans="1:11" ht="15.75" x14ac:dyDescent="0.25">
      <c r="A10" s="3"/>
      <c r="B10" s="26"/>
      <c r="C10" s="27"/>
      <c r="D10" s="20"/>
      <c r="E10" s="20"/>
      <c r="F10" s="20"/>
      <c r="G10" s="21"/>
      <c r="H10" s="16"/>
      <c r="I10" s="3"/>
      <c r="J10" s="3"/>
      <c r="K10" s="28"/>
    </row>
    <row r="11" spans="1:11" ht="15" customHeight="1" x14ac:dyDescent="0.25">
      <c r="B11" s="19"/>
      <c r="C11" s="19"/>
      <c r="J11" s="7" t="s">
        <v>9</v>
      </c>
      <c r="K11" s="23">
        <f>SUM(K8:K10)</f>
        <v>7540</v>
      </c>
    </row>
  </sheetData>
  <mergeCells count="3">
    <mergeCell ref="E2:I2"/>
    <mergeCell ref="E3:I3"/>
    <mergeCell ref="H5:K5"/>
  </mergeCells>
  <phoneticPr fontId="8" type="noConversion"/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="85" zoomScaleNormal="85" workbookViewId="0">
      <selection activeCell="C8" sqref="C8"/>
    </sheetView>
  </sheetViews>
  <sheetFormatPr baseColWidth="10" defaultRowHeight="15" x14ac:dyDescent="0.25"/>
  <cols>
    <col min="1" max="1" width="11.42578125" style="1"/>
    <col min="2" max="2" width="17.7109375" style="1" bestFit="1" customWidth="1"/>
    <col min="3" max="3" width="23" style="1" customWidth="1"/>
    <col min="4" max="4" width="53" style="1" bestFit="1" customWidth="1"/>
    <col min="5" max="6" width="19.42578125" style="1" customWidth="1"/>
    <col min="7" max="7" width="51.42578125" style="1" bestFit="1" customWidth="1"/>
    <col min="8" max="8" width="15.7109375" style="1" bestFit="1" customWidth="1"/>
    <col min="9" max="9" width="14.7109375" style="1" bestFit="1" customWidth="1"/>
    <col min="10" max="10" width="22.5703125" style="1" bestFit="1" customWidth="1"/>
    <col min="11" max="16384" width="11.42578125" style="1"/>
  </cols>
  <sheetData>
    <row r="1" spans="1:11" x14ac:dyDescent="0.25">
      <c r="J1" s="4"/>
    </row>
    <row r="2" spans="1:11" ht="32.25" customHeight="1" x14ac:dyDescent="0.25">
      <c r="C2" s="4"/>
      <c r="D2" s="5"/>
      <c r="E2" s="71" t="s">
        <v>34</v>
      </c>
      <c r="F2" s="71"/>
      <c r="G2" s="71"/>
      <c r="H2" s="71"/>
      <c r="I2" s="71"/>
      <c r="J2" s="5"/>
    </row>
    <row r="3" spans="1:11" ht="39" customHeight="1" x14ac:dyDescent="0.25">
      <c r="C3" s="4"/>
      <c r="D3" s="5"/>
      <c r="E3" s="70" t="s">
        <v>39</v>
      </c>
      <c r="F3" s="70"/>
      <c r="G3" s="70"/>
      <c r="H3" s="70"/>
      <c r="I3" s="70"/>
      <c r="J3" s="5"/>
    </row>
    <row r="4" spans="1:11" x14ac:dyDescent="0.25">
      <c r="C4" s="2"/>
      <c r="D4" s="2"/>
      <c r="E4" s="2"/>
      <c r="F4" s="2"/>
      <c r="G4" s="2"/>
      <c r="H4" s="2"/>
      <c r="I4" s="2"/>
      <c r="J4" s="2"/>
    </row>
    <row r="5" spans="1:11" x14ac:dyDescent="0.25">
      <c r="C5" s="2"/>
      <c r="D5" s="2"/>
      <c r="E5" s="2"/>
      <c r="F5" s="2"/>
      <c r="G5" s="2"/>
      <c r="H5" s="68" t="s">
        <v>8</v>
      </c>
      <c r="I5" s="68"/>
      <c r="J5" s="68"/>
      <c r="K5" s="68"/>
    </row>
    <row r="7" spans="1:11" ht="45" x14ac:dyDescent="0.25">
      <c r="A7" s="6" t="s">
        <v>0</v>
      </c>
      <c r="B7" s="6" t="s">
        <v>1</v>
      </c>
      <c r="C7" s="6" t="s">
        <v>32</v>
      </c>
      <c r="D7" s="6" t="s">
        <v>33</v>
      </c>
      <c r="E7" s="6" t="s">
        <v>2</v>
      </c>
      <c r="F7" s="6" t="s">
        <v>28</v>
      </c>
      <c r="G7" s="6" t="s">
        <v>3</v>
      </c>
      <c r="H7" s="6" t="s">
        <v>4</v>
      </c>
      <c r="I7" s="6" t="s">
        <v>5</v>
      </c>
      <c r="J7" s="6" t="s">
        <v>6</v>
      </c>
      <c r="K7" s="6" t="s">
        <v>7</v>
      </c>
    </row>
    <row r="8" spans="1:11" s="18" customFormat="1" ht="60" x14ac:dyDescent="0.25">
      <c r="A8" s="17">
        <v>1</v>
      </c>
      <c r="B8" s="45">
        <v>44589</v>
      </c>
      <c r="C8" s="25" t="s">
        <v>72</v>
      </c>
      <c r="D8" s="25" t="s">
        <v>50</v>
      </c>
      <c r="E8" s="25" t="s">
        <v>24</v>
      </c>
      <c r="F8" s="25" t="s">
        <v>51</v>
      </c>
      <c r="G8" s="46" t="s">
        <v>58</v>
      </c>
      <c r="H8" s="25" t="s">
        <v>73</v>
      </c>
      <c r="I8" s="47" t="s">
        <v>30</v>
      </c>
      <c r="J8" s="17" t="s">
        <v>75</v>
      </c>
      <c r="K8" s="54">
        <v>4060</v>
      </c>
    </row>
    <row r="9" spans="1:11" s="18" customFormat="1" ht="45" x14ac:dyDescent="0.25">
      <c r="A9" s="17">
        <v>2</v>
      </c>
      <c r="B9" s="45">
        <v>44600</v>
      </c>
      <c r="C9" s="24" t="s">
        <v>67</v>
      </c>
      <c r="D9" s="25" t="s">
        <v>68</v>
      </c>
      <c r="E9" s="17" t="s">
        <v>69</v>
      </c>
      <c r="F9" s="25" t="s">
        <v>51</v>
      </c>
      <c r="G9" s="46" t="s">
        <v>70</v>
      </c>
      <c r="H9" s="24" t="s">
        <v>74</v>
      </c>
      <c r="I9" s="47" t="s">
        <v>30</v>
      </c>
      <c r="J9" s="17" t="s">
        <v>75</v>
      </c>
      <c r="K9" s="51">
        <v>4640</v>
      </c>
    </row>
    <row r="10" spans="1:1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22"/>
    </row>
    <row r="11" spans="1:11" x14ac:dyDescent="0.25">
      <c r="J11" s="7" t="s">
        <v>9</v>
      </c>
      <c r="K11" s="23">
        <f>SUM(K8:K10)</f>
        <v>8700</v>
      </c>
    </row>
  </sheetData>
  <mergeCells count="3">
    <mergeCell ref="E2:I2"/>
    <mergeCell ref="E3:I3"/>
    <mergeCell ref="H5:K5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B1" zoomScale="87" zoomScaleNormal="87" workbookViewId="0">
      <selection activeCell="K13" sqref="K13"/>
    </sheetView>
  </sheetViews>
  <sheetFormatPr baseColWidth="10" defaultRowHeight="15" x14ac:dyDescent="0.25"/>
  <cols>
    <col min="1" max="1" width="11.42578125" style="1"/>
    <col min="2" max="2" width="17.7109375" style="1" bestFit="1" customWidth="1"/>
    <col min="3" max="3" width="23" style="1" customWidth="1"/>
    <col min="4" max="4" width="53" style="1" bestFit="1" customWidth="1"/>
    <col min="5" max="6" width="19.42578125" style="1" customWidth="1"/>
    <col min="7" max="7" width="51.42578125" style="1" bestFit="1" customWidth="1"/>
    <col min="8" max="8" width="15.7109375" style="1" bestFit="1" customWidth="1"/>
    <col min="9" max="9" width="14.7109375" style="1" bestFit="1" customWidth="1"/>
    <col min="10" max="10" width="22.5703125" style="1" bestFit="1" customWidth="1"/>
    <col min="11" max="16384" width="11.42578125" style="1"/>
  </cols>
  <sheetData>
    <row r="1" spans="1:11" x14ac:dyDescent="0.25">
      <c r="J1" s="4"/>
    </row>
    <row r="2" spans="1:11" ht="32.25" customHeight="1" x14ac:dyDescent="0.25">
      <c r="C2" s="4"/>
      <c r="D2" s="5"/>
      <c r="E2" s="71" t="s">
        <v>34</v>
      </c>
      <c r="F2" s="71"/>
      <c r="G2" s="71"/>
      <c r="H2" s="71"/>
      <c r="I2" s="71"/>
      <c r="J2" s="5"/>
    </row>
    <row r="3" spans="1:11" ht="39" customHeight="1" x14ac:dyDescent="0.25">
      <c r="C3" s="4"/>
      <c r="D3" s="5"/>
      <c r="E3" s="70" t="s">
        <v>40</v>
      </c>
      <c r="F3" s="70"/>
      <c r="G3" s="70"/>
      <c r="H3" s="70"/>
      <c r="I3" s="70"/>
      <c r="J3" s="5"/>
    </row>
    <row r="4" spans="1:11" x14ac:dyDescent="0.25">
      <c r="C4" s="2"/>
      <c r="D4" s="2"/>
      <c r="E4" s="2"/>
      <c r="F4" s="2"/>
      <c r="G4" s="2"/>
      <c r="H4" s="2"/>
      <c r="I4" s="2"/>
      <c r="J4" s="2"/>
    </row>
    <row r="5" spans="1:11" x14ac:dyDescent="0.25">
      <c r="C5" s="2"/>
      <c r="D5" s="2"/>
      <c r="E5" s="2"/>
      <c r="F5" s="2"/>
      <c r="G5" s="2"/>
      <c r="H5" s="68" t="s">
        <v>8</v>
      </c>
      <c r="I5" s="68"/>
      <c r="J5" s="68"/>
      <c r="K5" s="68"/>
    </row>
    <row r="7" spans="1:11" ht="45" x14ac:dyDescent="0.25">
      <c r="A7" s="6" t="s">
        <v>0</v>
      </c>
      <c r="B7" s="6" t="s">
        <v>1</v>
      </c>
      <c r="C7" s="6" t="s">
        <v>32</v>
      </c>
      <c r="D7" s="6" t="s">
        <v>33</v>
      </c>
      <c r="E7" s="6" t="s">
        <v>2</v>
      </c>
      <c r="F7" s="6" t="s">
        <v>28</v>
      </c>
      <c r="G7" s="6" t="s">
        <v>3</v>
      </c>
      <c r="H7" s="6" t="s">
        <v>4</v>
      </c>
      <c r="I7" s="6" t="s">
        <v>5</v>
      </c>
      <c r="J7" s="6" t="s">
        <v>6</v>
      </c>
      <c r="K7" s="6" t="s">
        <v>7</v>
      </c>
    </row>
    <row r="8" spans="1:11" s="18" customFormat="1" ht="41.25" customHeight="1" x14ac:dyDescent="0.25">
      <c r="A8" s="25">
        <v>1</v>
      </c>
      <c r="B8" s="48">
        <v>44618</v>
      </c>
      <c r="C8" s="25" t="s">
        <v>77</v>
      </c>
      <c r="D8" s="24" t="s">
        <v>50</v>
      </c>
      <c r="E8" s="24" t="s">
        <v>24</v>
      </c>
      <c r="F8" s="25" t="s">
        <v>51</v>
      </c>
      <c r="G8" s="25" t="s">
        <v>58</v>
      </c>
      <c r="H8" s="24" t="s">
        <v>76</v>
      </c>
      <c r="I8" s="25" t="s">
        <v>54</v>
      </c>
      <c r="J8" s="17" t="s">
        <v>75</v>
      </c>
      <c r="K8" s="53">
        <v>4060</v>
      </c>
    </row>
    <row r="9" spans="1:11" ht="45" x14ac:dyDescent="0.25">
      <c r="A9" s="17">
        <v>2</v>
      </c>
      <c r="B9" s="45">
        <v>44600</v>
      </c>
      <c r="C9" s="17" t="s">
        <v>67</v>
      </c>
      <c r="D9" s="17" t="s">
        <v>68</v>
      </c>
      <c r="E9" s="17" t="s">
        <v>69</v>
      </c>
      <c r="F9" s="17" t="s">
        <v>51</v>
      </c>
      <c r="G9" s="17" t="s">
        <v>70</v>
      </c>
      <c r="H9" s="17" t="s">
        <v>74</v>
      </c>
      <c r="I9" s="17" t="s">
        <v>54</v>
      </c>
      <c r="J9" s="17" t="s">
        <v>75</v>
      </c>
      <c r="K9" s="54">
        <v>4640</v>
      </c>
    </row>
    <row r="10" spans="1:11" x14ac:dyDescent="0.25">
      <c r="J10" s="7" t="s">
        <v>9</v>
      </c>
      <c r="K10" s="58">
        <f>SUM(K8:K9)</f>
        <v>8700</v>
      </c>
    </row>
  </sheetData>
  <mergeCells count="3">
    <mergeCell ref="E2:I2"/>
    <mergeCell ref="E3:I3"/>
    <mergeCell ref="H5:K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D21" sqref="D21"/>
    </sheetView>
  </sheetViews>
  <sheetFormatPr baseColWidth="10" defaultRowHeight="15" x14ac:dyDescent="0.25"/>
  <cols>
    <col min="1" max="1" width="11.42578125" style="1"/>
    <col min="2" max="2" width="17.7109375" style="1" bestFit="1" customWidth="1"/>
    <col min="3" max="3" width="23" style="1" customWidth="1"/>
    <col min="4" max="4" width="53" style="1" bestFit="1" customWidth="1"/>
    <col min="5" max="6" width="19.42578125" style="1" customWidth="1"/>
    <col min="7" max="7" width="51.42578125" style="1" bestFit="1" customWidth="1"/>
    <col min="8" max="8" width="15.7109375" style="1" bestFit="1" customWidth="1"/>
    <col min="9" max="9" width="14.7109375" style="1" bestFit="1" customWidth="1"/>
    <col min="10" max="10" width="22.5703125" style="1" bestFit="1" customWidth="1"/>
    <col min="11" max="16384" width="11.42578125" style="1"/>
  </cols>
  <sheetData>
    <row r="1" spans="1:11" x14ac:dyDescent="0.25">
      <c r="J1" s="4"/>
    </row>
    <row r="2" spans="1:11" ht="32.25" customHeight="1" x14ac:dyDescent="0.25">
      <c r="C2" s="4"/>
      <c r="D2" s="5"/>
      <c r="E2" s="71" t="s">
        <v>34</v>
      </c>
      <c r="F2" s="71"/>
      <c r="G2" s="71"/>
      <c r="H2" s="71"/>
      <c r="I2" s="71"/>
      <c r="J2" s="5"/>
    </row>
    <row r="3" spans="1:11" ht="39" customHeight="1" x14ac:dyDescent="0.25">
      <c r="C3" s="4"/>
      <c r="D3" s="5"/>
      <c r="E3" s="70" t="s">
        <v>41</v>
      </c>
      <c r="F3" s="70"/>
      <c r="G3" s="70"/>
      <c r="H3" s="70"/>
      <c r="I3" s="70"/>
      <c r="J3" s="5"/>
    </row>
    <row r="4" spans="1:11" x14ac:dyDescent="0.25">
      <c r="C4" s="2"/>
      <c r="D4" s="2"/>
      <c r="E4" s="2"/>
      <c r="F4" s="2"/>
      <c r="G4" s="2"/>
      <c r="H4" s="2"/>
      <c r="I4" s="2"/>
      <c r="J4" s="2"/>
    </row>
    <row r="5" spans="1:11" x14ac:dyDescent="0.25">
      <c r="C5" s="2"/>
      <c r="D5" s="2"/>
      <c r="E5" s="2"/>
      <c r="F5" s="2"/>
      <c r="G5" s="2"/>
      <c r="H5" s="68" t="s">
        <v>8</v>
      </c>
      <c r="I5" s="68"/>
      <c r="J5" s="68"/>
      <c r="K5" s="68"/>
    </row>
    <row r="7" spans="1:11" ht="45" x14ac:dyDescent="0.25">
      <c r="A7" s="6" t="s">
        <v>0</v>
      </c>
      <c r="B7" s="6" t="s">
        <v>1</v>
      </c>
      <c r="C7" s="6" t="s">
        <v>32</v>
      </c>
      <c r="D7" s="6" t="s">
        <v>33</v>
      </c>
      <c r="E7" s="6" t="s">
        <v>2</v>
      </c>
      <c r="F7" s="6" t="s">
        <v>28</v>
      </c>
      <c r="G7" s="6" t="s">
        <v>3</v>
      </c>
      <c r="H7" s="6" t="s">
        <v>4</v>
      </c>
      <c r="I7" s="6" t="s">
        <v>5</v>
      </c>
      <c r="J7" s="6" t="s">
        <v>6</v>
      </c>
      <c r="K7" s="6" t="s">
        <v>7</v>
      </c>
    </row>
    <row r="8" spans="1:11" s="18" customFormat="1" ht="51.75" customHeight="1" x14ac:dyDescent="0.25">
      <c r="A8" s="16">
        <v>1</v>
      </c>
      <c r="B8" s="45">
        <v>44645</v>
      </c>
      <c r="C8" s="17" t="s">
        <v>67</v>
      </c>
      <c r="D8" s="17" t="s">
        <v>68</v>
      </c>
      <c r="E8" s="17" t="s">
        <v>69</v>
      </c>
      <c r="F8" s="17" t="s">
        <v>51</v>
      </c>
      <c r="G8" s="17" t="s">
        <v>70</v>
      </c>
      <c r="H8" s="17" t="s">
        <v>81</v>
      </c>
      <c r="I8" s="17" t="s">
        <v>54</v>
      </c>
      <c r="J8" s="17" t="s">
        <v>75</v>
      </c>
      <c r="K8" s="59">
        <v>4640</v>
      </c>
    </row>
    <row r="9" spans="1:11" ht="46.5" customHeight="1" x14ac:dyDescent="0.25">
      <c r="A9" s="17">
        <v>2</v>
      </c>
      <c r="B9" s="45">
        <v>44649</v>
      </c>
      <c r="C9" s="25" t="s">
        <v>82</v>
      </c>
      <c r="D9" s="17" t="s">
        <v>50</v>
      </c>
      <c r="E9" s="17" t="s">
        <v>24</v>
      </c>
      <c r="F9" s="17" t="s">
        <v>51</v>
      </c>
      <c r="G9" s="17" t="s">
        <v>58</v>
      </c>
      <c r="H9" s="17" t="s">
        <v>83</v>
      </c>
      <c r="I9" s="17" t="s">
        <v>54</v>
      </c>
      <c r="J9" s="17" t="s">
        <v>84</v>
      </c>
      <c r="K9" s="54">
        <v>4060</v>
      </c>
    </row>
    <row r="10" spans="1:11" x14ac:dyDescent="0.25">
      <c r="J10" s="7" t="s">
        <v>9</v>
      </c>
      <c r="K10" s="23">
        <f>SUM(K8:K9)</f>
        <v>8700</v>
      </c>
    </row>
  </sheetData>
  <mergeCells count="3">
    <mergeCell ref="E2:I2"/>
    <mergeCell ref="E3:I3"/>
    <mergeCell ref="H5:K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H21" sqref="H21"/>
    </sheetView>
  </sheetViews>
  <sheetFormatPr baseColWidth="10" defaultRowHeight="15" x14ac:dyDescent="0.25"/>
  <cols>
    <col min="1" max="1" width="11.42578125" style="1"/>
    <col min="2" max="2" width="17.7109375" style="1" bestFit="1" customWidth="1"/>
    <col min="3" max="3" width="23" style="1" customWidth="1"/>
    <col min="4" max="4" width="53" style="1" bestFit="1" customWidth="1"/>
    <col min="5" max="6" width="19.42578125" style="1" customWidth="1"/>
    <col min="7" max="7" width="51.42578125" style="1" bestFit="1" customWidth="1"/>
    <col min="8" max="8" width="15.7109375" style="1" bestFit="1" customWidth="1"/>
    <col min="9" max="9" width="14.7109375" style="1" bestFit="1" customWidth="1"/>
    <col min="10" max="10" width="22.5703125" style="1" bestFit="1" customWidth="1"/>
    <col min="11" max="16384" width="11.42578125" style="1"/>
  </cols>
  <sheetData>
    <row r="1" spans="1:11" x14ac:dyDescent="0.25">
      <c r="J1" s="4"/>
    </row>
    <row r="2" spans="1:11" ht="32.25" customHeight="1" x14ac:dyDescent="0.25">
      <c r="C2" s="4"/>
      <c r="D2" s="5"/>
      <c r="E2" s="71" t="s">
        <v>34</v>
      </c>
      <c r="F2" s="71"/>
      <c r="G2" s="71"/>
      <c r="H2" s="71"/>
      <c r="I2" s="71"/>
      <c r="J2" s="5"/>
    </row>
    <row r="3" spans="1:11" ht="39" customHeight="1" x14ac:dyDescent="0.25">
      <c r="C3" s="4"/>
      <c r="D3" s="5"/>
      <c r="E3" s="70" t="s">
        <v>42</v>
      </c>
      <c r="F3" s="70"/>
      <c r="G3" s="70"/>
      <c r="H3" s="70"/>
      <c r="I3" s="70"/>
      <c r="J3" s="5"/>
    </row>
    <row r="4" spans="1:11" x14ac:dyDescent="0.25">
      <c r="C4" s="2"/>
      <c r="D4" s="2"/>
      <c r="E4" s="2"/>
      <c r="F4" s="2"/>
      <c r="G4" s="2"/>
      <c r="H4" s="2"/>
      <c r="I4" s="2"/>
      <c r="J4" s="2"/>
    </row>
    <row r="5" spans="1:11" x14ac:dyDescent="0.25">
      <c r="C5" s="2"/>
      <c r="D5" s="2"/>
      <c r="E5" s="2"/>
      <c r="F5" s="2"/>
      <c r="G5" s="2"/>
      <c r="H5" s="68" t="s">
        <v>8</v>
      </c>
      <c r="I5" s="68"/>
      <c r="J5" s="68"/>
      <c r="K5" s="68"/>
    </row>
    <row r="7" spans="1:11" ht="45" x14ac:dyDescent="0.25">
      <c r="A7" s="6" t="s">
        <v>0</v>
      </c>
      <c r="B7" s="6" t="s">
        <v>1</v>
      </c>
      <c r="C7" s="6" t="s">
        <v>32</v>
      </c>
      <c r="D7" s="6" t="s">
        <v>33</v>
      </c>
      <c r="E7" s="6" t="s">
        <v>2</v>
      </c>
      <c r="F7" s="6" t="s">
        <v>28</v>
      </c>
      <c r="G7" s="6" t="s">
        <v>3</v>
      </c>
      <c r="H7" s="6" t="s">
        <v>4</v>
      </c>
      <c r="I7" s="6" t="s">
        <v>5</v>
      </c>
      <c r="J7" s="6" t="s">
        <v>6</v>
      </c>
      <c r="K7" s="6" t="s">
        <v>7</v>
      </c>
    </row>
    <row r="8" spans="1:11" s="18" customFormat="1" ht="45" x14ac:dyDescent="0.25">
      <c r="A8" s="17">
        <v>1</v>
      </c>
      <c r="B8" s="17" t="s">
        <v>85</v>
      </c>
      <c r="C8" s="17" t="s">
        <v>67</v>
      </c>
      <c r="D8" s="25" t="s">
        <v>86</v>
      </c>
      <c r="E8" s="25" t="s">
        <v>69</v>
      </c>
      <c r="F8" s="17" t="s">
        <v>51</v>
      </c>
      <c r="G8" s="17" t="s">
        <v>70</v>
      </c>
      <c r="H8" s="17" t="s">
        <v>87</v>
      </c>
      <c r="I8" s="17" t="s">
        <v>54</v>
      </c>
      <c r="J8" s="17" t="s">
        <v>75</v>
      </c>
      <c r="K8" s="59">
        <v>4640</v>
      </c>
    </row>
    <row r="9" spans="1:1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22"/>
    </row>
    <row r="10" spans="1:11" x14ac:dyDescent="0.25">
      <c r="J10" s="7" t="s">
        <v>9</v>
      </c>
      <c r="K10" s="23">
        <f>SUM(K8:K9)</f>
        <v>4640</v>
      </c>
    </row>
  </sheetData>
  <mergeCells count="3">
    <mergeCell ref="E2:I2"/>
    <mergeCell ref="E3:I3"/>
    <mergeCell ref="H5:K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I8" sqref="I8"/>
    </sheetView>
  </sheetViews>
  <sheetFormatPr baseColWidth="10" defaultRowHeight="15" x14ac:dyDescent="0.25"/>
  <cols>
    <col min="1" max="1" width="11.42578125" style="1"/>
    <col min="2" max="2" width="17.7109375" style="1" bestFit="1" customWidth="1"/>
    <col min="3" max="3" width="23" style="1" customWidth="1"/>
    <col min="4" max="4" width="53" style="1" bestFit="1" customWidth="1"/>
    <col min="5" max="6" width="19.42578125" style="1" customWidth="1"/>
    <col min="7" max="7" width="51.42578125" style="1" bestFit="1" customWidth="1"/>
    <col min="8" max="8" width="15.7109375" style="1" bestFit="1" customWidth="1"/>
    <col min="9" max="9" width="15.5703125" style="1" customWidth="1"/>
    <col min="10" max="10" width="22.5703125" style="1" bestFit="1" customWidth="1"/>
    <col min="11" max="16384" width="11.42578125" style="1"/>
  </cols>
  <sheetData>
    <row r="1" spans="1:11" x14ac:dyDescent="0.25">
      <c r="J1" s="4"/>
    </row>
    <row r="2" spans="1:11" ht="32.25" customHeight="1" x14ac:dyDescent="0.25">
      <c r="C2" s="4"/>
      <c r="D2" s="5"/>
      <c r="E2" s="71" t="s">
        <v>34</v>
      </c>
      <c r="F2" s="71"/>
      <c r="G2" s="71"/>
      <c r="H2" s="71"/>
      <c r="I2" s="71"/>
      <c r="J2" s="5"/>
    </row>
    <row r="3" spans="1:11" ht="39" customHeight="1" x14ac:dyDescent="0.25">
      <c r="C3" s="4"/>
      <c r="D3" s="5"/>
      <c r="E3" s="70" t="s">
        <v>43</v>
      </c>
      <c r="F3" s="70"/>
      <c r="G3" s="70"/>
      <c r="H3" s="70"/>
      <c r="I3" s="70"/>
      <c r="J3" s="5"/>
    </row>
    <row r="4" spans="1:11" x14ac:dyDescent="0.25">
      <c r="C4" s="2"/>
      <c r="D4" s="2"/>
      <c r="E4" s="2"/>
      <c r="F4" s="2"/>
      <c r="G4" s="2"/>
      <c r="H4" s="2"/>
      <c r="I4" s="2"/>
      <c r="J4" s="2"/>
    </row>
    <row r="5" spans="1:11" x14ac:dyDescent="0.25">
      <c r="C5" s="2"/>
      <c r="D5" s="2"/>
      <c r="E5" s="2"/>
      <c r="F5" s="2"/>
      <c r="G5" s="2"/>
      <c r="H5" s="68" t="s">
        <v>8</v>
      </c>
      <c r="I5" s="68"/>
      <c r="J5" s="68"/>
      <c r="K5" s="68"/>
    </row>
    <row r="7" spans="1:11" ht="45" x14ac:dyDescent="0.25">
      <c r="A7" s="6" t="s">
        <v>0</v>
      </c>
      <c r="B7" s="6" t="s">
        <v>1</v>
      </c>
      <c r="C7" s="6" t="s">
        <v>32</v>
      </c>
      <c r="D7" s="6" t="s">
        <v>33</v>
      </c>
      <c r="E7" s="6" t="s">
        <v>2</v>
      </c>
      <c r="F7" s="6" t="s">
        <v>28</v>
      </c>
      <c r="G7" s="6" t="s">
        <v>3</v>
      </c>
      <c r="H7" s="6" t="s">
        <v>4</v>
      </c>
      <c r="I7" s="6" t="s">
        <v>5</v>
      </c>
      <c r="J7" s="6" t="s">
        <v>6</v>
      </c>
      <c r="K7" s="6" t="s">
        <v>7</v>
      </c>
    </row>
    <row r="8" spans="1:11" s="18" customFormat="1" ht="45" x14ac:dyDescent="0.25">
      <c r="A8" s="16">
        <v>1</v>
      </c>
      <c r="B8" s="60">
        <v>44733</v>
      </c>
      <c r="C8" s="17" t="s">
        <v>88</v>
      </c>
      <c r="D8" s="25" t="s">
        <v>86</v>
      </c>
      <c r="E8" s="25" t="s">
        <v>69</v>
      </c>
      <c r="F8" s="17" t="s">
        <v>51</v>
      </c>
      <c r="G8" s="17" t="s">
        <v>70</v>
      </c>
      <c r="H8" s="17" t="s">
        <v>89</v>
      </c>
      <c r="I8" s="17" t="s">
        <v>90</v>
      </c>
      <c r="J8" s="17" t="s">
        <v>75</v>
      </c>
      <c r="K8" s="40">
        <v>4640</v>
      </c>
    </row>
    <row r="10" spans="1:11" x14ac:dyDescent="0.25">
      <c r="J10" s="7" t="s">
        <v>9</v>
      </c>
      <c r="K10" s="23">
        <f>SUM(K8:K8)</f>
        <v>4640</v>
      </c>
    </row>
  </sheetData>
  <mergeCells count="3">
    <mergeCell ref="E2:I2"/>
    <mergeCell ref="E3:I3"/>
    <mergeCell ref="H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OCTUBRE 2021</vt:lpstr>
      <vt:lpstr>NOVIEMBRE 2021 </vt:lpstr>
      <vt:lpstr>DICIEMBRE 2021</vt:lpstr>
      <vt:lpstr>ENERO 2022</vt:lpstr>
      <vt:lpstr>FEBRERO 2022</vt:lpstr>
      <vt:lpstr>MARZO 2022</vt:lpstr>
      <vt:lpstr>ABRIL 2022</vt:lpstr>
      <vt:lpstr>MAYO 2022</vt:lpstr>
      <vt:lpstr>JUNIO 2022</vt:lpstr>
      <vt:lpstr>JULIO 2022</vt:lpstr>
      <vt:lpstr>AGOSTO 2022</vt:lpstr>
      <vt:lpstr>SEPTIEMBRE 2022</vt:lpstr>
      <vt:lpstr>OCTUBRE 2022</vt:lpstr>
      <vt:lpstr>NOVIEMBRE 2022</vt:lpstr>
      <vt:lpstr>DICIEMBRE 2022</vt:lpstr>
      <vt:lpstr>ENERO 2023</vt:lpstr>
      <vt:lpstr>FEBRERO 2023</vt:lpstr>
      <vt:lpstr>MARZO 2023</vt:lpstr>
      <vt:lpstr>TOTAL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rodri</cp:lastModifiedBy>
  <dcterms:created xsi:type="dcterms:W3CDTF">2020-07-15T15:40:08Z</dcterms:created>
  <dcterms:modified xsi:type="dcterms:W3CDTF">2023-04-20T19:04:24Z</dcterms:modified>
</cp:coreProperties>
</file>