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EVAC 2024 3\"/>
    </mc:Choice>
  </mc:AlternateContent>
  <xr:revisionPtr revIDLastSave="0" documentId="8_{82A8413D-1A63-4498-9BE7-9B1EE80F97A5}" xr6:coauthVersionLast="47" xr6:coauthVersionMax="47" xr10:uidLastSave="{00000000-0000-0000-0000-000000000000}"/>
  <bookViews>
    <workbookView xWindow="-120" yWindow="-120" windowWidth="24240" windowHeight="13140" xr2:uid="{00000000-000D-0000-FFFF-FFFF00000000}"/>
  </bookViews>
  <sheets>
    <sheet name="D.1.10 Rel. Ctas Banc" sheetId="29" r:id="rId1"/>
    <sheet name="D.1.11 Ayudas y Subsidios" sheetId="2" r:id="rId2"/>
    <sheet name="D.1.12 Rec. Concurrentes" sheetId="23" r:id="rId3"/>
    <sheet name="D.1.15 FAIS" sheetId="25" r:id="rId4"/>
    <sheet name="D.1.17 FORTAMUN" sheetId="26" r:id="rId5"/>
    <sheet name="D.1.19 O con FF" sheetId="24" r:id="rId6"/>
    <sheet name="D.1.20 GF y R" sheetId="27" r:id="rId7"/>
    <sheet name="D.1.21 GF y R" sheetId="30" r:id="rId8"/>
    <sheet name="D.1.22 R_Eval de RF" sheetId="28" r:id="rId9"/>
    <sheet name="D.2.1 Edo Act" sheetId="3" r:id="rId10"/>
    <sheet name="D.2.2 Edo SF" sheetId="4" r:id="rId11"/>
    <sheet name="D.3.1 EAI" sheetId="5" r:id="rId12"/>
    <sheet name="D.3.4 EA_PE_COG" sheetId="1" r:id="rId13"/>
  </sheets>
  <definedNames>
    <definedName name="_xlnm.Print_Area" localSheetId="0">'D.1.10 Rel. Ctas Banc'!$B$6:$D$33</definedName>
    <definedName name="_xlnm.Print_Area" localSheetId="1">'D.1.11 Ayudas y Subsidios'!$B$6:$I$24</definedName>
    <definedName name="_xlnm.Print_Area" localSheetId="2">'D.1.12 Rec. Concurrentes'!$B$7:$K$32</definedName>
    <definedName name="_xlnm.Print_Area" localSheetId="3">'D.1.15 FAIS'!$B$9:$H$32</definedName>
    <definedName name="_xlnm.Print_Area" localSheetId="4">'D.1.17 FORTAMUN'!$B$9:$C$24</definedName>
    <definedName name="_xlnm.Print_Area" localSheetId="5">'D.1.19 O con FF'!$B$7:$K$24</definedName>
    <definedName name="_xlnm.Print_Area" localSheetId="6">'D.1.20 GF y R'!$A$3:$F$31</definedName>
    <definedName name="_xlnm.Print_Area" localSheetId="7">'D.1.21 GF y R'!$B$7:$F$30</definedName>
    <definedName name="_xlnm.Print_Area" localSheetId="8">'D.1.22 R_Eval de RF'!$B$4:$V$72</definedName>
    <definedName name="_xlnm.Print_Area" localSheetId="9">'D.2.1 Edo Act'!$B$7:$F$85</definedName>
    <definedName name="_xlnm.Print_Area" localSheetId="10">'D.2.2 Edo SF'!$B$8:$K$65</definedName>
    <definedName name="_xlnm.Print_Area" localSheetId="11">'D.3.1 EAI'!$B$5:$J$50</definedName>
    <definedName name="_xlnm.Print_Area" localSheetId="12">'D.3.4 EA_PE_COG'!$B$10:$I$89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I88" i="1" l="1"/>
  <c r="I87" i="1"/>
  <c r="I86" i="1"/>
  <c r="I85" i="1"/>
  <c r="I84" i="1"/>
  <c r="I83" i="1"/>
  <c r="I82" i="1"/>
  <c r="H81" i="1"/>
  <c r="G81" i="1"/>
  <c r="F81" i="1"/>
  <c r="E81" i="1"/>
  <c r="D81" i="1"/>
  <c r="I80" i="1"/>
  <c r="I79" i="1"/>
  <c r="I77" i="1" s="1"/>
  <c r="I78" i="1"/>
  <c r="H77" i="1"/>
  <c r="G77" i="1"/>
  <c r="F77" i="1"/>
  <c r="E77" i="1"/>
  <c r="D77" i="1"/>
  <c r="I76" i="1"/>
  <c r="I75" i="1"/>
  <c r="I74" i="1"/>
  <c r="I73" i="1"/>
  <c r="I72" i="1"/>
  <c r="I71" i="1"/>
  <c r="I70" i="1"/>
  <c r="I69" i="1" s="1"/>
  <c r="H69" i="1"/>
  <c r="G69" i="1"/>
  <c r="F69" i="1"/>
  <c r="E69" i="1"/>
  <c r="D69" i="1"/>
  <c r="I68" i="1"/>
  <c r="I67" i="1"/>
  <c r="I66" i="1"/>
  <c r="I65" i="1" s="1"/>
  <c r="H65" i="1"/>
  <c r="G65" i="1"/>
  <c r="F65" i="1"/>
  <c r="E65" i="1"/>
  <c r="D65" i="1"/>
  <c r="I64" i="1"/>
  <c r="I63" i="1"/>
  <c r="I62" i="1"/>
  <c r="I61" i="1"/>
  <c r="I60" i="1"/>
  <c r="I59" i="1"/>
  <c r="I58" i="1"/>
  <c r="I57" i="1"/>
  <c r="I56" i="1"/>
  <c r="H55" i="1"/>
  <c r="G55" i="1"/>
  <c r="F55" i="1"/>
  <c r="E55" i="1"/>
  <c r="D55" i="1"/>
  <c r="I54" i="1"/>
  <c r="I53" i="1"/>
  <c r="I52" i="1"/>
  <c r="I51" i="1"/>
  <c r="I50" i="1"/>
  <c r="I49" i="1"/>
  <c r="I48" i="1"/>
  <c r="I47" i="1"/>
  <c r="I46" i="1"/>
  <c r="H45" i="1"/>
  <c r="G45" i="1"/>
  <c r="F45" i="1"/>
  <c r="E45" i="1"/>
  <c r="D45" i="1"/>
  <c r="I44" i="1"/>
  <c r="I43" i="1"/>
  <c r="I42" i="1"/>
  <c r="I41" i="1"/>
  <c r="I40" i="1"/>
  <c r="I39" i="1"/>
  <c r="I38" i="1"/>
  <c r="I37" i="1"/>
  <c r="I36" i="1"/>
  <c r="H35" i="1"/>
  <c r="G35" i="1"/>
  <c r="F35" i="1"/>
  <c r="E35" i="1"/>
  <c r="D35" i="1"/>
  <c r="I34" i="1"/>
  <c r="I33" i="1"/>
  <c r="I32" i="1"/>
  <c r="I31" i="1"/>
  <c r="I30" i="1"/>
  <c r="I29" i="1"/>
  <c r="I28" i="1"/>
  <c r="I27" i="1"/>
  <c r="I26" i="1"/>
  <c r="H25" i="1"/>
  <c r="G25" i="1"/>
  <c r="F25" i="1"/>
  <c r="E25" i="1"/>
  <c r="D25" i="1"/>
  <c r="D89" i="1" s="1"/>
  <c r="I24" i="1"/>
  <c r="I23" i="1"/>
  <c r="I22" i="1"/>
  <c r="I21" i="1"/>
  <c r="I20" i="1"/>
  <c r="I19" i="1"/>
  <c r="I18" i="1"/>
  <c r="H17" i="1"/>
  <c r="H89" i="1" s="1"/>
  <c r="G17" i="1"/>
  <c r="G89" i="1" s="1"/>
  <c r="F17" i="1"/>
  <c r="F89" i="1" s="1"/>
  <c r="E17" i="1"/>
  <c r="E89" i="1" s="1"/>
  <c r="D17" i="1"/>
  <c r="I35" i="1" l="1"/>
  <c r="I45" i="1"/>
  <c r="I17" i="1"/>
  <c r="I81" i="1"/>
  <c r="I25" i="1"/>
  <c r="I89" i="1" s="1"/>
  <c r="I55" i="1"/>
  <c r="J44" i="5" l="1"/>
  <c r="I44" i="5"/>
  <c r="H44" i="5"/>
  <c r="G44" i="5"/>
  <c r="F44" i="5"/>
  <c r="E44" i="5"/>
  <c r="J42" i="5"/>
  <c r="G42" i="5"/>
  <c r="J41" i="5"/>
  <c r="G41" i="5"/>
  <c r="J40" i="5"/>
  <c r="G40" i="5"/>
  <c r="J39" i="5"/>
  <c r="G39" i="5"/>
  <c r="G38" i="5" s="1"/>
  <c r="I38" i="5"/>
  <c r="H38" i="5"/>
  <c r="F38" i="5"/>
  <c r="E38" i="5"/>
  <c r="J36" i="5"/>
  <c r="G36" i="5"/>
  <c r="J35" i="5"/>
  <c r="G35" i="5"/>
  <c r="J34" i="5"/>
  <c r="G34" i="5"/>
  <c r="J33" i="5"/>
  <c r="G33" i="5"/>
  <c r="J32" i="5"/>
  <c r="G32" i="5"/>
  <c r="J31" i="5"/>
  <c r="G31" i="5"/>
  <c r="J30" i="5"/>
  <c r="G30" i="5"/>
  <c r="J29" i="5"/>
  <c r="G29" i="5"/>
  <c r="I28" i="5"/>
  <c r="H28" i="5"/>
  <c r="F28" i="5"/>
  <c r="E28" i="5"/>
  <c r="E47" i="5" s="1"/>
  <c r="I23" i="5"/>
  <c r="H23" i="5"/>
  <c r="F23" i="5"/>
  <c r="E23" i="5"/>
  <c r="J21" i="5"/>
  <c r="G21" i="5"/>
  <c r="J20" i="5"/>
  <c r="G20" i="5"/>
  <c r="J19" i="5"/>
  <c r="G19" i="5"/>
  <c r="J18" i="5"/>
  <c r="G18" i="5"/>
  <c r="J17" i="5"/>
  <c r="G17" i="5"/>
  <c r="J16" i="5"/>
  <c r="G16" i="5"/>
  <c r="J15" i="5"/>
  <c r="G15" i="5"/>
  <c r="J14" i="5"/>
  <c r="G14" i="5"/>
  <c r="J13" i="5"/>
  <c r="G13" i="5"/>
  <c r="J12" i="5"/>
  <c r="G12" i="5"/>
  <c r="H47" i="5" l="1"/>
  <c r="J23" i="5"/>
  <c r="I47" i="5"/>
  <c r="J38" i="5"/>
  <c r="J28" i="5"/>
  <c r="J47" i="5" s="1"/>
  <c r="F47" i="5"/>
  <c r="G28" i="5"/>
  <c r="G47" i="5" s="1"/>
  <c r="G23" i="5"/>
  <c r="B7" i="24" l="1"/>
  <c r="B9" i="26"/>
  <c r="K52" i="4" l="1"/>
  <c r="J52" i="4"/>
  <c r="K45" i="4"/>
  <c r="J45" i="4"/>
  <c r="K40" i="4"/>
  <c r="J40" i="4"/>
  <c r="F36" i="4"/>
  <c r="E36" i="4"/>
  <c r="K34" i="4"/>
  <c r="J34" i="4"/>
  <c r="K24" i="4"/>
  <c r="J24" i="4"/>
  <c r="F23" i="4"/>
  <c r="E23" i="4"/>
  <c r="F70" i="3"/>
  <c r="E70" i="3"/>
  <c r="F64" i="3"/>
  <c r="E64" i="3"/>
  <c r="F57" i="3"/>
  <c r="E57" i="3"/>
  <c r="F52" i="3"/>
  <c r="E52" i="3"/>
  <c r="F41" i="3"/>
  <c r="E41" i="3"/>
  <c r="F36" i="3"/>
  <c r="E36" i="3"/>
  <c r="F26" i="3"/>
  <c r="E26" i="3"/>
  <c r="F22" i="3"/>
  <c r="E22" i="3"/>
  <c r="F13" i="3"/>
  <c r="K36" i="4" l="1"/>
  <c r="J36" i="4"/>
  <c r="F38" i="4"/>
  <c r="E38" i="4"/>
  <c r="K56" i="4"/>
  <c r="J56" i="4"/>
  <c r="F73" i="3"/>
  <c r="E73" i="3"/>
  <c r="F33" i="3"/>
  <c r="E33" i="3"/>
  <c r="J58" i="4" l="1"/>
  <c r="K58" i="4"/>
  <c r="F75" i="3"/>
  <c r="E7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Sánchez Gutiérrez</author>
  </authors>
  <commentList>
    <comment ref="B9" authorId="0" shapeId="0" xr:uid="{00000000-0006-0000-0000-000001000000}">
      <text>
        <r>
          <rPr>
            <b/>
            <sz val="9"/>
            <color indexed="81"/>
            <rFont val="Tahoma"/>
            <family val="2"/>
          </rPr>
          <t>Periodo (anual)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Sánchez Gutiérrez</author>
  </authors>
  <commentList>
    <comment ref="B10" authorId="0" shapeId="0" xr:uid="{00000000-0006-0000-0600-000001000000}">
      <text>
        <r>
          <rPr>
            <b/>
            <sz val="9"/>
            <color indexed="81"/>
            <rFont val="Tahoma"/>
            <family val="2"/>
          </rPr>
          <t>Al Periodo (trimestre o anual)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Sánchez Gutiérrez</author>
  </authors>
  <commentList>
    <comment ref="B10" authorId="0" shapeId="0" xr:uid="{00000000-0006-0000-0700-000001000000}">
      <text>
        <r>
          <rPr>
            <b/>
            <sz val="9"/>
            <color indexed="81"/>
            <rFont val="Tahoma"/>
            <family val="2"/>
          </rPr>
          <t>El D.1.21 se refiere a un period anual</t>
        </r>
      </text>
    </comment>
  </commentList>
</comments>
</file>

<file path=xl/sharedStrings.xml><?xml version="1.0" encoding="utf-8"?>
<sst xmlns="http://schemas.openxmlformats.org/spreadsheetml/2006/main" count="826" uniqueCount="636">
  <si>
    <t>Estado Analítico del Ejercicio del Presupuesto de Egresos</t>
  </si>
  <si>
    <t>Clasificación por Objeto del Gasto (Capítulo y Concepto)</t>
  </si>
  <si>
    <t>Concepto</t>
  </si>
  <si>
    <t>Egresos</t>
  </si>
  <si>
    <t>Subejercicio</t>
  </si>
  <si>
    <t>Aprobado</t>
  </si>
  <si>
    <t>Ampliaciones/ (Reducciones)</t>
  </si>
  <si>
    <t>Modificado</t>
  </si>
  <si>
    <t>Devengado</t>
  </si>
  <si>
    <t>Pagado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</si>
  <si>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</si>
  <si>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</si>
  <si>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</si>
  <si>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</si>
  <si>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</si>
  <si>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</si>
  <si>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</si>
  <si>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</si>
  <si>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</si>
  <si>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</si>
  <si>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</si>
  <si>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</si>
  <si>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</si>
  <si>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</si>
  <si>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</si>
  <si>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</si>
  <si>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</si>
  <si>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</si>
  <si>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</si>
  <si>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</si>
  <si>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</si>
  <si>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</si>
  <si>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</si>
  <si>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</si>
  <si>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</si>
  <si>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</si>
  <si>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</si>
  <si>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</si>
  <si>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</si>
  <si>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</si>
  <si>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</si>
  <si>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</si>
  <si>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</si>
  <si>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</si>
  <si>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</si>
  <si>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</si>
  <si>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</si>
  <si>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</si>
  <si>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</si>
  <si>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</si>
  <si>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</si>
  <si>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</si>
  <si>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</si>
  <si>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</si>
  <si>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</si>
  <si>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</si>
  <si>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</si>
  <si>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</si>
  <si>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</si>
  <si>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</si>
  <si>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</si>
  <si>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</si>
  <si>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</si>
  <si>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</si>
  <si>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</si>
  <si>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</si>
  <si>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</si>
  <si>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</si>
  <si>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</si>
  <si>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</si>
  <si>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</si>
  <si>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</si>
  <si>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</si>
  <si>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</si>
  <si>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</si>
  <si>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</si>
  <si>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</si>
  <si>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</si>
  <si>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</si>
  <si>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</si>
  <si>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</si>
  <si>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</si>
  <si>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Montos pagados por ayudas y subsidios</t>
  </si>
  <si>
    <t>Ayuda a</t>
  </si>
  <si>
    <t>Subsidio</t>
  </si>
  <si>
    <t>Sector (económico o social)</t>
  </si>
  <si>
    <t>Beneficiario</t>
  </si>
  <si>
    <t>CURP</t>
  </si>
  <si>
    <t>RFC</t>
  </si>
  <si>
    <t>Monto Pagado</t>
  </si>
  <si>
    <t>" SIN INFORMACIÓN QUE REVELAR "</t>
  </si>
  <si>
    <t>@</t>
  </si>
  <si>
    <t>Nombre del Ente Público (1)</t>
  </si>
  <si>
    <t>Estado de Actividades</t>
  </si>
  <si>
    <t>Estado de Actividades (2)</t>
  </si>
  <si>
    <t>Del XXXX al XXXX (3)</t>
  </si>
  <si>
    <t>(Cifras en Pesos)</t>
  </si>
  <si>
    <t>(Cifras en Pesos) (4)</t>
  </si>
  <si>
    <t>Concepto (5)</t>
  </si>
  <si>
    <t>20XN (6)</t>
  </si>
  <si>
    <t>20XN-1 (7)</t>
  </si>
  <si>
    <t>INGRESOS Y OTROS BENEFICIOS</t>
  </si>
  <si>
    <t>Ingresos de Gestión</t>
  </si>
  <si>
    <t xml:space="preserve">IA. Ingresos de Gestión </t>
  </si>
  <si>
    <t>(IA = a + b + c + d + e + f + g)</t>
  </si>
  <si>
    <t>Impuestos</t>
  </si>
  <si>
    <t>a. Impuestos</t>
  </si>
  <si>
    <t>SR 4.1.1</t>
  </si>
  <si>
    <t>Cuotas y Aportaciones de Seguridad Social</t>
  </si>
  <si>
    <t>b. Cuotas y Aportaciones de Seguridad Social</t>
  </si>
  <si>
    <t>SR 4.1.2</t>
  </si>
  <si>
    <t xml:space="preserve">Contribuciones de Mejoras </t>
  </si>
  <si>
    <t xml:space="preserve">c. Contribuciones de Mejoras </t>
  </si>
  <si>
    <t>SR 4.1.3</t>
  </si>
  <si>
    <t>Derechos</t>
  </si>
  <si>
    <t>d. Derechos</t>
  </si>
  <si>
    <t>SR 4.1.4</t>
  </si>
  <si>
    <t>Productos</t>
  </si>
  <si>
    <t>e. Productos</t>
  </si>
  <si>
    <t>SR 4.1.5</t>
  </si>
  <si>
    <t>Aprovechamientos</t>
  </si>
  <si>
    <t>f. Aprovechamientos</t>
  </si>
  <si>
    <t>SR 4.1.6</t>
  </si>
  <si>
    <t>Ingresos por Venta de Bienes y Prestación de Servicios</t>
  </si>
  <si>
    <t>g. Ingresos por Venta de Bienes y Prestación de Servicios</t>
  </si>
  <si>
    <t>SR 4.1.7</t>
  </si>
  <si>
    <t>Participaciones, Aportaciones, Convenios, Incentivos Derivados de la Colaboración Fiscal, Fondos Distintos de Aportaciones, Transferencias, Asignaciones, Subsidios y Subvenciones, y Pensiones y Jubilaciones</t>
  </si>
  <si>
    <t xml:space="preserve">IB. Participaciones, Aportaciones, Convenios, Incentivos Derivados de la Colaboración Fiscal, Fondos Distintos de Aportaciones, Transferencias, Asignaciones, Subsidios y Subvenciones, y Pensiones y Jubilaciones </t>
  </si>
  <si>
    <t>(IB = a + b)</t>
  </si>
  <si>
    <t>Participaciones, Aportaciones, Convenios, Incentivos Derivados de la Colaboración Fiscal y Fondos Distintos de Aportaciones</t>
  </si>
  <si>
    <t>a. Participaciones, Aportaciones, Convenios, Incentivos Derivados de la Colaboración Fiscal y Fondos Distintos de Aportaciones</t>
  </si>
  <si>
    <t>SR 4.2.1</t>
  </si>
  <si>
    <t>Transferencias, Asignaciones, Subsidios y Subvenciones, y Pensiones y Jubilaciones</t>
  </si>
  <si>
    <t xml:space="preserve">b. Transferencias, Asignaciones, Subsidios y Subvenciones, y Pensiones y Jubilaciones </t>
  </si>
  <si>
    <t>SR.4.2.2</t>
  </si>
  <si>
    <t>SR 4.2.2</t>
  </si>
  <si>
    <t>Otros Ingresos y Beneficios</t>
  </si>
  <si>
    <t xml:space="preserve">IC. Otros Ingresos y Beneficios </t>
  </si>
  <si>
    <t>(IC = a + b + c + d + e)</t>
  </si>
  <si>
    <t>Ingresos Financieros</t>
  </si>
  <si>
    <t>a. Ingresos Financieros</t>
  </si>
  <si>
    <t>SR 4.3.1</t>
  </si>
  <si>
    <t>Incremento por Variación de Inventarios</t>
  </si>
  <si>
    <t>b. Incremento por Variación de Inventarios</t>
  </si>
  <si>
    <t>SR 4.3.2</t>
  </si>
  <si>
    <t>Disminución del Exceso de Estimaciones por Pérdida o Deterioro u Obsolescencia</t>
  </si>
  <si>
    <t>c. Disminución del Exceso de Estimaciones por Pérdida o Deterioro u Obsolescencia</t>
  </si>
  <si>
    <t>SR 4.3.3</t>
  </si>
  <si>
    <t>Disminución del Exceso de Provisiones</t>
  </si>
  <si>
    <t>d. Disminución del Exceso de Provisiones</t>
  </si>
  <si>
    <t>SR 4.3.4</t>
  </si>
  <si>
    <t>Otros Ingresos y Beneficios Varios</t>
  </si>
  <si>
    <t>e. Otros Ingresos y Beneficios Varios</t>
  </si>
  <si>
    <t>SR 4.3.9</t>
  </si>
  <si>
    <t>Total de Ingresos y Otros Beneficios</t>
  </si>
  <si>
    <t xml:space="preserve">I. Total de Ingresos y Otros Beneficios </t>
  </si>
  <si>
    <t>(I = IA + IB + IC)</t>
  </si>
  <si>
    <t>GASTOS Y OTRAS PÉRDIDAS</t>
  </si>
  <si>
    <t>Gastos de Funcionamiento</t>
  </si>
  <si>
    <t xml:space="preserve">IIA. Gastos de Funcionamiento </t>
  </si>
  <si>
    <t>(IIA = a + b + c)</t>
  </si>
  <si>
    <t>a. Servicios Personales</t>
  </si>
  <si>
    <t>SR 5.1.1</t>
  </si>
  <si>
    <t>b. Materiales y Suministros</t>
  </si>
  <si>
    <t>SR 5.1.2</t>
  </si>
  <si>
    <t>c. Servicios Generales</t>
  </si>
  <si>
    <t>SR 5.1.3</t>
  </si>
  <si>
    <t xml:space="preserve">IIB. Transferencias, Asignaciones, Subsidios y Otras Ayudas </t>
  </si>
  <si>
    <t>(IIB = a + b + c + d + e + f + g + h + i)</t>
  </si>
  <si>
    <t>a. Transferencias Internas y Asignaciones al Sector Público</t>
  </si>
  <si>
    <t>SR 5.2.1</t>
  </si>
  <si>
    <t>b. Transferencias al Resto del Sector Público</t>
  </si>
  <si>
    <t>SR 5.2.2</t>
  </si>
  <si>
    <t>c. Subsidios y Subvenciones</t>
  </si>
  <si>
    <t>SR 5.2.3</t>
  </si>
  <si>
    <t>d. Ayudas Sociales</t>
  </si>
  <si>
    <t>SR 5.2.4</t>
  </si>
  <si>
    <t>e. Pensiones y Jubilaciones</t>
  </si>
  <si>
    <t>SR 5.2.5</t>
  </si>
  <si>
    <t>Transferencias a Fideicomisos, Mandatos y Contratos Análogos</t>
  </si>
  <si>
    <t>f. Transferencias a Fideicomisos, Mandatos y Contratos Análogos</t>
  </si>
  <si>
    <t>SR 5.2.6</t>
  </si>
  <si>
    <t>g. Transferencias a la Seguridad Social</t>
  </si>
  <si>
    <t>SR 5.2.7</t>
  </si>
  <si>
    <t>h. Donativos</t>
  </si>
  <si>
    <t>SR 5.2.8</t>
  </si>
  <si>
    <t>i. Transferencias al Exterior</t>
  </si>
  <si>
    <t>SR 5.2.9</t>
  </si>
  <si>
    <t xml:space="preserve">IIC. Participaciones y Aportaciones </t>
  </si>
  <si>
    <t>(IIC = a + b + c)</t>
  </si>
  <si>
    <t>a. Participaciones</t>
  </si>
  <si>
    <t>SR 5.3.1</t>
  </si>
  <si>
    <t>b. Aportaciones</t>
  </si>
  <si>
    <t>SR 5.3.2</t>
  </si>
  <si>
    <t>c. Convenios</t>
  </si>
  <si>
    <t>SR 5.3.3</t>
  </si>
  <si>
    <t>Intereses, Comisiones y Otros Gastos de la Deuda Pública</t>
  </si>
  <si>
    <t xml:space="preserve">IID. Intereses, Comisiones y Otros Gastos de la Deuda Pública </t>
  </si>
  <si>
    <t>(IID = a + b + c + d + e)</t>
  </si>
  <si>
    <t>a. Intereses de la Deuda Pública</t>
  </si>
  <si>
    <t>SR 5.4.1</t>
  </si>
  <si>
    <t>b. Comisiones de la Deuda Pública</t>
  </si>
  <si>
    <t>SR 5.4.2</t>
  </si>
  <si>
    <t>c. Gastos de la Deuda Pública</t>
  </si>
  <si>
    <t>SR 5.4.3</t>
  </si>
  <si>
    <t>d. Costo por Coberturas</t>
  </si>
  <si>
    <t>SR 5.4.4</t>
  </si>
  <si>
    <t>e. Apoyos Financieros</t>
  </si>
  <si>
    <t>SR 5.4.5</t>
  </si>
  <si>
    <t>Otros Gastos y Pérdidas Extraordinarias</t>
  </si>
  <si>
    <t xml:space="preserve">IIE. Otros Gastos y Pérdidas Extraordinarias </t>
  </si>
  <si>
    <t>(IIE = a + b + c + d + e + f)</t>
  </si>
  <si>
    <t>Estimaciones, Depreciaciones, Deterioros, Obsolescencia y Amortizaciones</t>
  </si>
  <si>
    <t>a. Estimaciones, Depreciaciones, Deterioros, Obsolescencia y Amortizaciones</t>
  </si>
  <si>
    <t>SR 5.5.1</t>
  </si>
  <si>
    <t>Provisiones</t>
  </si>
  <si>
    <t>b. Provisiones</t>
  </si>
  <si>
    <t>SR 5.5.2</t>
  </si>
  <si>
    <t>Disminución de Inventarios</t>
  </si>
  <si>
    <t>c. Disminución de Inventarios</t>
  </si>
  <si>
    <t>SR 5.5.3</t>
  </si>
  <si>
    <t>Otros Gastos</t>
  </si>
  <si>
    <t>f. Otros Gastos</t>
  </si>
  <si>
    <t>SR 5.5.9</t>
  </si>
  <si>
    <t xml:space="preserve">IIF. Inversión Pública </t>
  </si>
  <si>
    <t>(IIF = a)</t>
  </si>
  <si>
    <t>Inversión Pública no Capitalizable</t>
  </si>
  <si>
    <t>a. Inversión Pública no Capitalizable</t>
  </si>
  <si>
    <t>SR 5.6.1</t>
  </si>
  <si>
    <t>Total de Gastos y Otras Pérdidas</t>
  </si>
  <si>
    <t xml:space="preserve">II. Total de Gastos y Otras Pérdidas </t>
  </si>
  <si>
    <t>(II = IIA + IIB + IIC + IID + IIE + IIF)</t>
  </si>
  <si>
    <t>Resultados del Ejercicio (Ahorro/Desahorro)</t>
  </si>
  <si>
    <t xml:space="preserve">III. Resultados del Ejercicio (Ahorro/Desahorro) </t>
  </si>
  <si>
    <t>(III = I - II)</t>
  </si>
  <si>
    <t>Bajo protesta de decir verdad declaramos que los Estados Financieros y sus notas, son razonablemente correctos y son responsabilidad del emisor.</t>
  </si>
  <si>
    <t>SR: Saldo del rubro contenido en la Balanza de Comprobación.</t>
  </si>
  <si>
    <t>Firma de los responsables</t>
  </si>
  <si>
    <t xml:space="preserve">          _________________________________________</t>
  </si>
  <si>
    <t>_____________________________________</t>
  </si>
  <si>
    <t>Estado de Situación Financiera</t>
  </si>
  <si>
    <t>(Cifras en Pesos )</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</si>
  <si>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</si>
  <si>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</si>
  <si>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</si>
  <si>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</si>
  <si>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</si>
  <si>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</si>
  <si>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</si>
  <si>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</si>
  <si>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</si>
  <si>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</si>
  <si>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</si>
  <si>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</si>
  <si>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</si>
  <si>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</si>
  <si>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</si>
  <si>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</si>
  <si>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</si>
  <si>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</si>
  <si>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</si>
  <si>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</si>
  <si>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</si>
  <si>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</si>
  <si>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</si>
  <si>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</si>
  <si>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 xml:space="preserve">Derechos a Recibir Efectivo o Equivalentes a Largo Plazo </t>
  </si>
  <si>
    <t>Cuentas por Pagar a Largo Plazo</t>
  </si>
  <si>
    <t>Bienes Inmuebles, Infraestructura y Construcciones en Proceso</t>
  </si>
  <si>
    <t>Documentos por Pagar a Largo Plazo</t>
  </si>
  <si>
    <t>Bienes Muebles</t>
  </si>
  <si>
    <t>Deuda Pública a Largo Plazo</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</si>
  <si>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</si>
  <si>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</si>
  <si>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</si>
  <si>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</si>
  <si>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</si>
  <si>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</si>
  <si>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</si>
  <si>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</si>
  <si>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</si>
  <si>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</si>
  <si>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</si>
  <si>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</si>
  <si>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</si>
  <si>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</si>
  <si>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</si>
  <si>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</si>
  <si>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</si>
  <si>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</si>
  <si>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</si>
  <si>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</si>
  <si>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</si>
  <si>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</si>
  <si>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</si>
  <si>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</si>
  <si>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</si>
  <si>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</si>
  <si>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_____________________________________________</t>
  </si>
  <si>
    <t>___________________________________________________</t>
  </si>
  <si>
    <t>Estado Analítico de Ingresos</t>
  </si>
  <si>
    <t>Ingreso</t>
  </si>
  <si>
    <t>Diferencia</t>
  </si>
  <si>
    <t>Estimado</t>
  </si>
  <si>
    <t>Ampliaciones y Reducciones</t>
  </si>
  <si>
    <t>Recaudado</t>
  </si>
  <si>
    <t>Contribuciones de Mejoras</t>
  </si>
  <si>
    <t>Ingresos por Venta de Bienes, Prestación de Servicios y Otros Ingresos</t>
  </si>
  <si>
    <t>Ingresos Derivados de Financiamientos</t>
  </si>
  <si>
    <t>Total</t>
  </si>
  <si>
    <t>Ingresos excedentes</t>
  </si>
  <si>
    <t>Productos[1]</t>
  </si>
  <si>
    <t>Aprovechamientos[2]</t>
  </si>
  <si>
    <t>[2] Incluye donativos en efectivo del Poder Ejecutivo, entre otros aprovechamientos.</t>
  </si>
  <si>
    <t>_______________________________</t>
  </si>
  <si>
    <t>::::::::::::::::::::::::::::::::::::::::::::::::::::::::::::::::::::::::::::::::::::::::::::::::::::::::::::::::::::::::::::::::::::::::::::::::::::::::::::::::::::::::::::::::::::;;;;;;;;;;;;;;;;;;;;;;;;;;;;;;;;;;;;;;;;;;;;;;;;;;;;;;;;;;;;;;;;;;;;;;;;;;;;;;;;;;;;;;;;;;;;;;;;;;;;;;;;;;;;;;;;;;;;;;;;;;;;;;;;;;;;;;;;;;;;;;;;;</t>
  </si>
  <si>
    <t>"SIN INFORMACIÓN QUE REVELAR"   ,  pero eso sí,   debe estar publicado este formato  en su página de internet</t>
  </si>
  <si>
    <t>Formato de programas con recursos concurrente por orden de gobierno</t>
  </si>
  <si>
    <t>Federal</t>
  </si>
  <si>
    <t>Estatal</t>
  </si>
  <si>
    <t>Municipal</t>
  </si>
  <si>
    <t>Otros</t>
  </si>
  <si>
    <t>Monto</t>
  </si>
  <si>
    <t>Nombre del Programa</t>
  </si>
  <si>
    <t>Dependencia / Entidad</t>
  </si>
  <si>
    <t>Aportación (Monto)</t>
  </si>
  <si>
    <t>j=c+e+g+i</t>
  </si>
  <si>
    <t>a</t>
  </si>
  <si>
    <t>b</t>
  </si>
  <si>
    <t>c</t>
  </si>
  <si>
    <t>d</t>
  </si>
  <si>
    <t>e</t>
  </si>
  <si>
    <t>f</t>
  </si>
  <si>
    <t>g</t>
  </si>
  <si>
    <t>h</t>
  </si>
  <si>
    <t>i</t>
  </si>
  <si>
    <r>
      <t xml:space="preserve">Para la estructura de la información de </t>
    </r>
    <r>
      <rPr>
        <b/>
        <sz val="10"/>
        <color rgb="FFC00000"/>
        <rFont val="Arial"/>
        <family val="2"/>
      </rPr>
      <t>programas con recursos federales por orden de gobierno</t>
    </r>
    <r>
      <rPr>
        <b/>
        <sz val="10"/>
        <color theme="1"/>
        <rFont val="Arial"/>
        <family val="2"/>
      </rPr>
      <t xml:space="preserve"> y su presentación, los entes obligados deberán observar este modelo de formato</t>
    </r>
  </si>
  <si>
    <t>Norma para establecer la estructura de información del formato de programas con recursos  federales por orden de gobierno.</t>
  </si>
  <si>
    <t>Objeto</t>
  </si>
  <si>
    <t>Establecer la estructura del formato para que los entes obligados informen los montos plenamente identificados por orden de gobierno, de los programas en que concurran recursos federales de las entidades federativas y, en su caso, municipios y demarcaciones territoriales del Distrito Federal para que la información financiera que generen y publiquen, sean con base en estructuras y formatos armonizados.</t>
  </si>
  <si>
    <t>Ambito de aplicación</t>
  </si>
  <si>
    <t>Las presentes disposiciones serán de observancia obligatoria para las entidades federativas y en su caso, municipios y demarcaciones territoriales del Distrito Federal.</t>
  </si>
  <si>
    <t>Normas</t>
  </si>
  <si>
    <t>En apego al artículo 68 de la Ley General de Contabilidad Gubernamental en los programas en que concurran recursos federales, de las entidades federativas y, en su caso, municipios y demarcaciones territoriales del Distrito Federal, se harán las anotaciones respectivas identificando el monto correspondiente a cada orden de gobierno.</t>
  </si>
  <si>
    <t>Para el caso del Gobierno Federal se sujetará a lo dispuesto en las leyes Federal de Presupuesto y Responsabilidad Hacendaria y de Fiscalización y Rendición de Cuentas de la Federación.</t>
  </si>
  <si>
    <t>Precisiones al formato</t>
  </si>
  <si>
    <t>Esquema de programas con recursos federales por orden de gobierno, el formato se integra principalmente por:</t>
  </si>
  <si>
    <t>a)</t>
  </si>
  <si>
    <t>Nombre del Programa: dato completo del nombre del Programa.</t>
  </si>
  <si>
    <t>b)</t>
  </si>
  <si>
    <t>Dependencia o Entidad: ente obligado Federal, Estatal, Municipal, beneficiarios u otros aportantes.</t>
  </si>
  <si>
    <t>c)</t>
  </si>
  <si>
    <t>Aportación: monto o cantidad destinada al desarrollo de cada programa, pagado por cada orden de gobierno.</t>
  </si>
  <si>
    <t>d)</t>
  </si>
  <si>
    <t>Monto Total: sumatoria de las cantidades pagadas al programa por cada orden de gobierno.</t>
  </si>
  <si>
    <t>e)</t>
  </si>
  <si>
    <t>Periodicidad: de forma trimestral.</t>
  </si>
  <si>
    <t>Montos que reciban, obras y acciones a realizar con el FAIS</t>
  </si>
  <si>
    <t>Monto que reciban del FAIS :</t>
  </si>
  <si>
    <t>Obra o acción a realizar</t>
  </si>
  <si>
    <t>Costo</t>
  </si>
  <si>
    <t>Ubicaión</t>
  </si>
  <si>
    <t>Metas</t>
  </si>
  <si>
    <t>Beneficiarios</t>
  </si>
  <si>
    <t>Entidad</t>
  </si>
  <si>
    <t>Municipio</t>
  </si>
  <si>
    <t>Localidad</t>
  </si>
  <si>
    <t>Lineamientos para dar a conocer los montos que reciban, las obras y acciones a realizar, el costo de cada una, su ubicación, metas y beneficiarios</t>
  </si>
  <si>
    <t xml:space="preserve"> A fin de dar cumplimiento a lo establecido en el inciso a) de la fracción II del apartado B del artículo 33 de la Ley de Coordinación Fiscal que establece que es obligación de las entidades federativas, los municipios y demarcaciones territoriales del Distrito Federal “Hacer del conocimiento de sus habitantes, al menos a través de la página oficial de Internet de la entidad federativa conforme a los lineamientos de información pública financiera en línea del Consejo de Armonización Contable, los montos que reciban, las obras y acciones a realizar, el costo de cada una, su ubicación, metas y beneficiarios”, se establece el siguiente formato para hacer del conocimiento de los habitantes lo siguiente:</t>
  </si>
  <si>
    <t>Lineamiento para informar los avances del ejercicio de los recursos trimestralmente y al término de cada ejercicio</t>
  </si>
  <si>
    <t xml:space="preserve"> A fin de dar cumplimiento a lo establecido en el inciso c) de la fracción II del apartado B del artículo 33 de la Ley de Coordinación Fiscal que establece que es obligación de las entidades federativas, los municipios y demarcaciones territoriales del Distrito Federal “Informar a sus habitantes los avances del ejercicio de los recursos trimestralmente y al término de cada ejercicio, sobre los resultados alcanzados; al menos a través de la página oficial de Internet de la entidad federativa, conforme a los lineamientos de información pública del Consejo Nacional de Armonización Contable, en los términos de la Ley General de Contabilidad Gubernamental”, se precisa que los avances del ejercicio de los recursos trimestrales y los resultados alcanzados que se deben informar a sus habitantes, son los reportados en el sistema a que hace referencia el artículo 85 de la Ley Federal de Presupuesto y Responsabilidad Hacendaria.</t>
  </si>
  <si>
    <t>Formato de información de aplicación de recursos del FORTAMUN</t>
  </si>
  <si>
    <t>Destino de las Aportaciones</t>
  </si>
  <si>
    <t>(rubro específico en que se aplica)</t>
  </si>
  <si>
    <t xml:space="preserve">Para la estructura de la información relativa a los recursos del FORTAMUN y su presentación, los entes obligados deberán observar este formato </t>
  </si>
  <si>
    <t>Norma para establecer la estructura de información del formato de aplicación de recursos  del Fondo de Aportaciones para el Fortalecimiento de los Municipios y de las Demarcaciones Territoriales del Distrito Federal (FORTAMUN)</t>
  </si>
  <si>
    <t>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t>
  </si>
  <si>
    <t>Las presentes disposiciones serán de observancia obligatoria para los municipios, las demarcaciones territoriales del Distrito Federal y en su caso las entidades federativas.</t>
  </si>
  <si>
    <t>En apego al artículo 76 de la Ley General de Contabilidad Gubernamental, los entes obligados difundirán en Internet la información relativa al FORTAMUN, especificando cada uno de los destinos señalados para dicho Fondo en la Ley de Coordinación Fiscal.</t>
  </si>
  <si>
    <t>Esquema para la integración de la información relativa a la aplicación de recursos del FORTAMUN, el formato se integra principalmente por:</t>
  </si>
  <si>
    <t>Destino de las Aportaciones: detalle del rubro específico al que se dirigen los recursos del programa o fondo.</t>
  </si>
  <si>
    <t xml:space="preserve">Monto Pagado: recursos pagados en el </t>
  </si>
  <si>
    <t>:::::::::::::::::::::::::::::::::::::::::::::::::::::::::::::::::::::::::::::::::::::::::::::::::::::::::::::::::::::::::::::::::::::::::::::::::::::::::::::::::::::::::::::::::::::::::::::::::::::::::::::::::::::::::::::::::::::::::::::::::::::::::::::::::::::::::::::::::::</t>
  </si>
  <si>
    <t>Formato de información de obligaciones pagadas o garantizadas con fondos federales</t>
  </si>
  <si>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</si>
  <si>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</si>
  <si>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</si>
  <si>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</si>
  <si>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</si>
  <si>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</si>
  <si>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</si>
  <si>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</si>
  <si>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</si>
  <si>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</si>
  <si>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</si>
  <si>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Para la estructura de la información relativa a las obligaciones que se pagan o garantizan con recursos de fondos federales y su presentación, los entes obligados deberán observar los formatos siguientes:</t>
  </si>
  <si>
    <r>
      <t xml:space="preserve">Las presentes disposiciones serán </t>
    </r>
    <r>
      <rPr>
        <b/>
        <sz val="9"/>
        <color theme="1"/>
        <rFont val="Arial"/>
        <family val="2"/>
      </rPr>
      <t>de observancia obligatoria</t>
    </r>
    <r>
      <rPr>
        <sz val="9"/>
        <color theme="1"/>
        <rFont val="Arial"/>
        <family val="2"/>
      </rPr>
      <t xml:space="preserve"> para entes obligados las entidades federativas y </t>
    </r>
    <r>
      <rPr>
        <b/>
        <sz val="9"/>
        <color theme="1"/>
        <rFont val="Arial"/>
        <family val="2"/>
      </rPr>
      <t>municipios</t>
    </r>
    <r>
      <rPr>
        <sz val="9"/>
        <color theme="1"/>
        <rFont val="Arial"/>
        <family val="2"/>
      </rPr>
      <t>.</t>
    </r>
  </si>
  <si>
    <t>De conformidad al artículo 78 de la Ley General de Contabilidad Gubernamental los entes obligados publicaran la información relativa a las características de las obligaciones que se pagan o garantizan con recursos de fondos federales.</t>
  </si>
  <si>
    <t>*</t>
  </si>
  <si>
    <t>Esquema para la integración de la relativa a las características de las obligaciones que se paga o garantiza con recursos de fondos federales, el formato se integra principalmente por:</t>
  </si>
  <si>
    <t>Tipo de obligación: crédito simple, emisión bursátil, crédito revolvente, pps, principalmente.</t>
  </si>
  <si>
    <t>Plazo: años por los que se contrajo la obligación.</t>
  </si>
  <si>
    <t>Tasa: porcentaje relacionado a la obligación.</t>
  </si>
  <si>
    <t>Fin, Destino y Objeto: destinados al saneamiento financiero, de conformidad con los artículos 37, 47 fracción II y 50 de la Ley de Coordinación Fiscal.</t>
  </si>
  <si>
    <t>Acreedor, Proveedor o Contratista: nombre de la persona física o moral con la que se adquiere la obligación.</t>
  </si>
  <si>
    <t>f)</t>
  </si>
  <si>
    <t>Importe Total: cantidad total de la obligación contraída por el ente público.</t>
  </si>
  <si>
    <t>g)</t>
  </si>
  <si>
    <t>Fondo: es el nombre del fondo con el que se paga o garantiza.</t>
  </si>
  <si>
    <t>h)</t>
  </si>
  <si>
    <t>Importe Pagado: importe pagado, relacionado al tipo de fondo.</t>
  </si>
  <si>
    <t>i)</t>
  </si>
  <si>
    <t>Importe Garantizado: importe garantizado, relacionado al tipo de fondo.</t>
  </si>
  <si>
    <t>j)</t>
  </si>
  <si>
    <t>:::::::::::::::::::::::::::::::::::::::::::::::::::::::::::::::::::::::::::::::::::::::::::::::::::::::::::::::::::::::::::::::::::::::::::::::::::::::::::::::::::::::::::::::::::::::::::::::::::::::::::::::::::::::::::::::::::::::::::::::::::::::::::::::::::::::::::::::::::::::::::::::::::</t>
  </si>
  <si>
    <t>Formato del Ejercicio y destino de gasto federalizado y reintegos</t>
  </si>
  <si>
    <t>Programa  o Fondo</t>
  </si>
  <si>
    <t>Destino de los Recursos</t>
  </si>
  <si>
    <t>Ejercicio</t>
  </si>
  <si>
    <t>Reintegro</t>
  </si>
  <si>
    <t>DEVENGADO</t>
  </si>
  <si>
    <t>PAGADO</t>
  </si>
  <si>
    <t xml:space="preserve">Para la estructura de la información relativa al ejercicio y destino del gasto federalizado, así como de reintegros y su presentación, los entes obligados deberán observar este formato </t>
  </si>
  <si>
    <t>;;;;;;;;;;;;;;;;;;;;;;;;;;;;;;;;;;;;;;;;;;;;;;;;;;;;;;;;;;;;;;;;;;;;;;;;;;;;;;;;;;;;;;;;;;;;;;;;;;;;;;;;;;;;;;;;;;;;;;;;;;;;;;;;;;;;;;;;;;;;;;;;;;;;;;;;;;;;;;;;;;;;;;;;;;;;;;;;;;;;;;;;;;;;;;;;;;;;;;;;;;;;;;;;;;;;;;;;;;;;;;;;;;;;;;;;;;;;;;;;;;;;;;;;;;;</t>
  </si>
  <si>
    <t>FORMATO PARA LA DIFUSIÓN DE LOS RESULTADOS DE LAS EVALUACIONES  DE LOS RECURSOS FEDERALES MINISTRADOS</t>
  </si>
  <si>
    <t>1. DESCRIPCION DE LA EVALUACIÓN</t>
  </si>
  <si>
    <t>Nombre de la evaluación :</t>
  </si>
  <si>
    <t>Fecha de inicio de la evaluación  (dd/mm/aaaa):</t>
  </si>
  <si>
    <t>Fecha de témino de la evaluación  (dd/mm/aaaa):</t>
  </si>
  <si>
    <t>Nombre de la persona responsable de darle seguimiento a la evaluación y nombre de la unidad administrativa a la que pertenece:</t>
  </si>
  <si>
    <t>Nombre:</t>
  </si>
  <si>
    <t>Objetivo general de la evaluación:</t>
  </si>
  <si>
    <t>Objetivos específicos de la evaluación:</t>
  </si>
  <si>
    <t>Metodología utilizada en la evaluación:</t>
  </si>
  <si>
    <t>Instrumentos de recolección de información:</t>
  </si>
  <si>
    <t>2. PRINCIPALES HALLAZGOS DE LA EVALUACIÓN</t>
  </si>
  <si>
    <t>Describe los hallazgos más relevantes de la evaluación:</t>
  </si>
  <si>
    <t>Señalar cuáles son las principales Fortalezas, Oportunidades, Debilidades y Amenazas (FODA), de acuerdo con los temas del programa, estrategía o instituciones.</t>
  </si>
  <si>
    <t>2.2.1</t>
  </si>
  <si>
    <t>Fortalezas:</t>
  </si>
  <si>
    <t>2.2.2</t>
  </si>
  <si>
    <t>Oportunidades:</t>
  </si>
  <si>
    <t>2.2.3</t>
  </si>
  <si>
    <t>Debilidades:</t>
  </si>
  <si>
    <t>2.2.4</t>
  </si>
  <si>
    <t>Amenazas:</t>
  </si>
  <si>
    <t>3. CONCLUSIONES Y RECOMENDACIONES DE LA EVALUACIÓN</t>
  </si>
  <si>
    <t>Describir brevemente las conclusiones de la evaluación:</t>
  </si>
  <si>
    <t>1.-</t>
  </si>
  <si>
    <t>2.-</t>
  </si>
  <si>
    <t>3.-</t>
  </si>
  <si>
    <t>4.-</t>
  </si>
  <si>
    <t>5.-</t>
  </si>
  <si>
    <t>6.-</t>
  </si>
  <si>
    <t>7.-</t>
  </si>
  <si>
    <t>4. DATOS DE LA INSTANCIA EVALUADORA</t>
  </si>
  <si>
    <t>Nombre del coordinador de la evaluación:</t>
  </si>
  <si>
    <t>Cargo:</t>
  </si>
  <si>
    <t>Institución a la que pertenece:</t>
  </si>
  <si>
    <t>Principales colaboradores:</t>
  </si>
  <si>
    <t>Correo electrónico del coordinador de la evaluación:</t>
  </si>
  <si>
    <t>Telefóno  (con clave lada)</t>
  </si>
  <si>
    <t>5. IDENTIFICACION DEL  (LOS) PROGRAMA(S)</t>
  </si>
  <si>
    <t>Nombre de (los) programas evaluado(s):</t>
  </si>
  <si>
    <t>Siglas:</t>
  </si>
  <si>
    <t>Ente público coordinador de (los) programa(s):</t>
  </si>
  <si>
    <t>Poder Público al que pertenece(n) el (los) programa(s):</t>
  </si>
  <si>
    <t>Ambito gubernamental al que pertenece(n) el(los) programa(s) :</t>
  </si>
  <si>
    <t>Nombre de (las) unida(es) administrativa(s) y de (los) titular(es) a cargo de (los) programa(s):</t>
  </si>
  <si>
    <t>5.6.1</t>
  </si>
  <si>
    <t>Nombre de (las) unida(es) administrativa(s)  a cargo de (los) programa(s):</t>
  </si>
  <si>
    <t>5.6.2</t>
  </si>
  <si>
    <r>
      <t>Nombre de  (los) titular(es) de la(s) unidad(s) administrativa(s) a cargo de (los) programa(s) (</t>
    </r>
    <r>
      <rPr>
        <b/>
        <sz val="9"/>
        <color theme="1"/>
        <rFont val="Calibri"/>
        <family val="2"/>
        <scheme val="minor"/>
      </rPr>
      <t>nombre completo, correo electrónico y telefóno con clave lada</t>
    </r>
    <r>
      <rPr>
        <sz val="9"/>
        <color theme="1"/>
        <rFont val="Calibri"/>
        <family val="2"/>
        <scheme val="minor"/>
      </rPr>
      <t>):</t>
    </r>
  </si>
  <si>
    <t>6. DATOS DE CONTRATACIÓN DE LA EVALUACIÓN</t>
  </si>
  <si>
    <t>Tipo de Contratación:</t>
  </si>
  <si>
    <t>Unidad Administrativa responsable de contratar la evaluación:</t>
  </si>
  <si>
    <t>Costo total de la evaluación:  $</t>
  </si>
  <si>
    <t>Fuente de Financiamiento:</t>
  </si>
  <si>
    <t>7. DIFUSIÓN DE LA EVALUACIÓN</t>
  </si>
  <si>
    <t>Difusión en interner de la evaluación:</t>
  </si>
  <si>
    <t>Difusión en internet del formato:</t>
  </si>
  <si>
    <t>Describir las recomendaciones de acuerdo a su relevancia:</t>
  </si>
  <si>
    <t xml:space="preserve">  Nombre:</t>
  </si>
  <si>
    <t xml:space="preserve">  Unidad Administrativa:</t>
  </si>
  <si>
    <t>Unidad administrativa:</t>
  </si>
  <si>
    <t>_____</t>
  </si>
  <si>
    <t xml:space="preserve"> Cuestionarios </t>
  </si>
  <si>
    <t xml:space="preserve">    Entrevistas </t>
  </si>
  <si>
    <t xml:space="preserve">      Formatos </t>
  </si>
  <si>
    <t xml:space="preserve">  Otros </t>
  </si>
  <si>
    <t xml:space="preserve"> Especifique :</t>
  </si>
  <si>
    <t xml:space="preserve">  Descripción de las técnicas y modelos utilizados:</t>
  </si>
  <si>
    <t xml:space="preserve">         Poder Ejecutivo</t>
  </si>
  <si>
    <t xml:space="preserve">        Poder Legislativo</t>
  </si>
  <si>
    <t xml:space="preserve"> Poder Judicial</t>
  </si>
  <si>
    <t>Ente Autónomo</t>
  </si>
  <si>
    <t>______</t>
  </si>
  <si>
    <t xml:space="preserve">Estatal </t>
  </si>
  <si>
    <t xml:space="preserve">  Local</t>
  </si>
  <si>
    <t xml:space="preserve">   6.1.1  Adjudicación Directa</t>
  </si>
  <si>
    <t>6.1.2 Invitación a tres</t>
  </si>
  <si>
    <t xml:space="preserve">     6.1.3 Licitación Pública Nacional</t>
  </si>
  <si>
    <t xml:space="preserve">       6.1.4 Licitación pública Internacional</t>
  </si>
  <si>
    <t xml:space="preserve">  6.1.5 Otros (Señalar)</t>
  </si>
  <si>
    <t>$</t>
  </si>
  <si>
    <t>https://www.conac.gob.mx/es/CONAC/Normatividad_Vigente</t>
  </si>
  <si>
    <t>Norma para establecer el formato para la difusión de los resultados de las evaluaciones de los recursos federales ministrados a las entidades federativas</t>
  </si>
  <si>
    <t xml:space="preserve">Para el instructivo de llenado del formato,  consultar </t>
  </si>
  <si>
    <t>:::::::::::::::::::::::::::::::::::::::::::::::::::::::::::::::::::::::::::::::::::::::::::::::::::::::::::::::::::::::::::::::::::::::::::::::::::::::::::::::::::::::::::::::::::::::::::::::::::::::::::::::::::::::::::::::::::::::::::::::::::::::::::::::::::::::::</t>
  </si>
  <si>
    <t>&gt;&gt;&gt;</t>
  </si>
  <si>
    <t>Relación de cuentas bancarias productivas específicas</t>
  </si>
  <si>
    <t>Fondo, Programa o Convenio</t>
  </si>
  <si>
    <t>Datos de la Cuenta Bancaria</t>
  </si>
  <si>
    <t>Institución Bancaria</t>
  </si>
  <si>
    <t>Número de Cuenta</t>
  </si>
  <si>
    <t>Nota: Solo información de cuentas bancarias del ejercicio fiscal correspondiente.</t>
  </si>
  <si>
    <t xml:space="preserve">productivas específicas que se presentan en la cuenta pública, </t>
  </si>
  <si>
    <t>en las cuales se depositen  los recursos federales transferidos.</t>
  </si>
  <si>
    <t xml:space="preserve">Estructura de información de la relación de las cuentas bancarias </t>
  </si>
  <si>
    <t>:::::::::::::::::::::::::::::::::::::::::::::::::::::::::::::::::::::::::::::::::::::::::::::::::::::::::::::::::::::::::::::::::::::::::::::::::::::::</t>
  </si>
  <si>
    <t>NOMBRE DEL ENTE PÚBLICO</t>
  </si>
  <si>
    <t>Nombre del Ente Público</t>
  </si>
  <si>
    <t xml:space="preserve">            Concepto</t>
  </si>
  <si>
    <t>Al 30 de Septiembre de 2024</t>
  </si>
  <si>
    <t>Del 1 de Enero al 30 de Septiembre de 2024</t>
  </si>
  <si>
    <t>Rubro de Ingresos / Fuente de Financiamiento</t>
  </si>
  <si>
    <t>Rubro de Ingresos  /  Fuente de Financiamiento</t>
  </si>
  <si>
    <r>
      <t xml:space="preserve">Ingresos de los Entes Públicos de los Poderes Legislativo y Judicial, de los Órganos Autónomos y del </t>
    </r>
    <r>
      <rPr>
        <b/>
        <sz val="11"/>
        <color theme="5" tint="-0.499984740745262"/>
        <rFont val="Calibri"/>
        <family val="2"/>
        <scheme val="minor"/>
      </rPr>
      <t>Sector Paraestatal o Paramunicipal</t>
    </r>
    <r>
      <rPr>
        <b/>
        <sz val="11"/>
        <color theme="9" tint="-0.499984740745262"/>
        <rFont val="Calibri"/>
        <family val="2"/>
        <scheme val="minor"/>
      </rPr>
      <t>,</t>
    </r>
    <r>
      <rPr>
        <b/>
        <sz val="11"/>
        <color theme="1"/>
        <rFont val="Calibri"/>
        <family val="2"/>
        <scheme val="minor"/>
      </rPr>
      <t xml:space="preserve"> así como de las Empresas Productivas del Estado</t>
    </r>
  </si>
  <si>
    <t>Ingresos por Venta de Bienes, Prestación de Servicios y Otros Ingresos [3]</t>
  </si>
  <si>
    <t>.</t>
  </si>
  <si>
    <t>__________________________________</t>
  </si>
  <si>
    <t>[1] Incluye intereses que generan las cuentas bancarias del Poder Ejecutivo de la Federación, de las Entidades Federativas, así</t>
  </si>
  <si>
    <t>como de los Municipios.</t>
  </si>
  <si>
    <t>[3] Otros Ingresos se refiere a los ingresos propios obtenidos por los Poderes Legislativo y Judicial, los Órganos Autónomos y las</t>
  </si>
  <si>
    <t>Entidades de la Administración Pública Paraestatal y Paramunicipal, por sus actividades diversas no inherentes a su operación</t>
  </si>
  <si>
    <t>que generan recursos y que no sean ingresos por venta de bienes o prestación de servicios, tales como donativos en efectivo,</t>
  </si>
  <si>
    <t>entre otros.</t>
  </si>
  <si>
    <t>Instructivo de Llenado del Formato Estado Analítico de Ingresos</t>
  </si>
  <si>
    <t>1. Nombre del Ente Público: Corresponde al nombre del ente público que emite el estado presupuestario.</t>
  </si>
  <si>
    <t>2. Estado Analítico de Ingresos: Nombre del estado presupuestario.</t>
  </si>
  <si>
    <t>3. Del XXXX al XXXX: Corresponde a la fecha inicial y final del periodo que se reporta.</t>
  </si>
  <si>
    <t>4. (Cifras en Pesos): La unidad monetaria en que estará expresado el estado presupuestario será en Pesos.</t>
  </si>
  <si>
    <t>5. Rubro de Ingresos / Fuente de Financiamiento: Corresponde a la denominación del mayor nivel de agregación del</t>
  </si>
  <si>
    <t>CRI que presenta y ordena los grupos principales de los ingresos públicos en función de su naturaleza.</t>
  </si>
  <si>
    <t>6. Estimado: Es el momento contable que refleja los montos previstos que se aprueban anualmente en la Ley de Ingresos</t>
  </si>
  <si>
    <t>o en el Presupuesto de Ingresos.</t>
  </si>
  <si>
    <t>7. Ampliaciones/ (Reducciones): Corresponde a las adecuaciones presupuestarias a la Ley de Ingresos estimada o al</t>
  </si>
  <si>
    <t>Presupuesto de Ingresos aprobado (ampliaciones menos reducciones), considerando que cuando la diferencia entre</t>
  </si>
  <si>
    <t>ampliaciones y reducciones sea mayor, el importe se presenta con signo positivo; por el contrario, cuando las</t>
  </si>
  <si>
    <t>reducciones sean mayores que las ampliaciones el monto es con signo negativo.</t>
  </si>
  <si>
    <t>8. Modificado: Es el momento contable que refleja las adecuaciones presupuestarias que resultan de los incrementos y</t>
  </si>
  <si>
    <t>decrementos a la Ley de Ingresos estimada o del Presupuesto de Ingresos.</t>
  </si>
  <si>
    <t>9. Devengado: Es el momento contable que se realiza cuando existe jurídicamente el derecho de cobro.</t>
  </si>
  <si>
    <t>10. Recaudado: Es el momento contable que refleja el cobro en efectivo o cualquier o</t>
  </si>
  <si>
    <t>11. Diferencia: Es la resta entre la columna del recaudado menos el estimado.</t>
  </si>
  <si>
    <t>12. al 21.: Corresponde a las definiciones de los rubros establecidas en el CRI.</t>
  </si>
  <si>
    <t>22. Ingresos excedentes: Es la suma de la columna "Diferencia", la cual corresponde a los recursos que durante el ejercicio</t>
  </si>
  <si>
    <t>fiscal se obtienen en exceso del Estimado.</t>
  </si>
  <si>
    <t>Cada ente público consignará sus cifras en los conceptos que correspondan, en caso de no contar con cifra se anotará cero,</t>
  </si>
  <si>
    <t>es decir, no se eliminarán filas que no sean utilizadas, ni se agregarán renglones.</t>
  </si>
  <si>
    <t>Reglas de Validación del Estado Analítico de Ingresos:</t>
  </si>
  <si>
    <t>·         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</si>
  <si>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         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</si>
  <si>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         La cifra de la fila de “Total del Ingreso” de la columna “Devengado” deberá coincidir con el total de abonos del rubro 8.1.4 Ley de Ingresos Devengada del periodo que se reporta. La cifra debe ser congruente con la línea de Ley de Ingresos Devengada de la Nota de Memoria.</t>
  </si>
  <si>
    <t>·         La cifra de la fila de “Total del Ingreso” de la columna “Recaudado” deberá coincidir con el total de abonos del rubro 8.1.5 Ley de Ingresos Recaudada del periodo que se informa. La cifra debe ser congruente con la línea de Ley de Ingresos Recaudada de la Nota de Memoria.</t>
  </si>
  <si>
    <t>Cifras en (Pesos)</t>
  </si>
  <si>
    <t xml:space="preserve">Total del Egreso </t>
  </si>
  <si>
    <t>Del 1 de Enero al 31 de Dicienbre de 2023</t>
  </si>
  <si>
    <r>
      <rPr>
        <b/>
        <sz val="11"/>
        <color rgb="FFC00000"/>
        <rFont val="Arial"/>
        <family val="2"/>
      </rPr>
      <t xml:space="preserve">*** </t>
    </r>
    <r>
      <rPr>
        <b/>
        <sz val="11"/>
        <color theme="1"/>
        <rFont val="Arial"/>
        <family val="2"/>
      </rPr>
      <t xml:space="preserve">EN CASO DE NO PROPORCIONAR </t>
    </r>
    <r>
      <rPr>
        <b/>
        <sz val="16"/>
        <color theme="9" tint="-0.499984740745262"/>
        <rFont val="Arial"/>
        <family val="2"/>
      </rPr>
      <t>AYUDAS Y/O SUBSIDIOS</t>
    </r>
    <r>
      <rPr>
        <b/>
        <sz val="11"/>
        <color rgb="FFC00000"/>
        <rFont val="Arial"/>
        <family val="2"/>
      </rPr>
      <t xml:space="preserve"> </t>
    </r>
    <r>
      <rPr>
        <b/>
        <sz val="11"/>
        <rFont val="Arial"/>
        <family val="2"/>
      </rPr>
      <t>CON</t>
    </r>
    <r>
      <rPr>
        <b/>
        <sz val="11"/>
        <color rgb="FFC00000"/>
        <rFont val="Arial"/>
        <family val="2"/>
      </rPr>
      <t xml:space="preserve"> </t>
    </r>
    <r>
      <rPr>
        <b/>
        <u val="double"/>
        <sz val="16"/>
        <color rgb="FFC00000"/>
        <rFont val="Arial"/>
        <family val="2"/>
      </rPr>
      <t>RECURSOS FEDERALES</t>
    </r>
    <r>
      <rPr>
        <b/>
        <sz val="16"/>
        <color theme="1"/>
        <rFont val="Arial"/>
        <family val="2"/>
      </rPr>
      <t>,</t>
    </r>
    <r>
      <rPr>
        <b/>
        <sz val="11"/>
        <color theme="1"/>
        <rFont val="Arial"/>
        <family val="2"/>
      </rPr>
      <t xml:space="preserve">  PONER EN EL FORMATO LA SIGUIENTE  LEYENDA :</t>
    </r>
  </si>
  <si>
    <t>::::::::::::::::::::::::::::::::::::::::::::::::::::::::::::::::::::::::::::::::::::::::::::::::::::::::::::::::::::::::::::::::::::::::::::::::::::::::::::::;;;;;;;;;;;;;;;;;;;;;;;;;;;;;;;;;;;;;;;;;;;;;;;;;;;;;;;;;;;;;;;;;;;;;;;;;;;;;;;;;:::::::::::::::::::::::::::::::::::::</t>
  </si>
  <si>
    <t>Periodo :  Del 1 de Julio  al  30 de Septiembre  de  2024</t>
  </si>
  <si>
    <t>::::::::::::::::::::::::::::::::::::::::::::::::::::::::::::::::::::::::::::::::;;;;;;;;;;;;;;;;;;;;;;;;;;;;;;;;;;;;;;;;;;;;;;;;;;;;;;;;;;;;;;;;;;;;;;;;;;;;;::::::::::::::::::::::::::::::::::::::::::::::::::::::::::::::::::::::::::::::::::::::::::</t>
  </si>
  <si>
    <t>[D.1.22] Publica los resultados de las evaluaciones de los recursos federales ministrados</t>
  </si>
  <si>
    <r>
      <rPr>
        <b/>
        <sz val="12"/>
        <color rgb="FFC00000"/>
        <rFont val="Calibri"/>
        <family val="2"/>
        <scheme val="minor"/>
      </rPr>
      <t>[D.3.1]</t>
    </r>
    <r>
      <rPr>
        <sz val="12"/>
        <color theme="1"/>
        <rFont val="Calibri"/>
        <family val="2"/>
        <scheme val="minor"/>
      </rPr>
      <t xml:space="preserve"> </t>
    </r>
    <r>
      <rPr>
        <b/>
        <sz val="12"/>
        <color theme="1"/>
        <rFont val="Calibri"/>
        <family val="2"/>
        <scheme val="minor"/>
      </rPr>
      <t>Publica</t>
    </r>
    <r>
      <rPr>
        <sz val="12"/>
        <color theme="1"/>
        <rFont val="Calibri"/>
        <family val="2"/>
        <scheme val="minor"/>
      </rPr>
      <t xml:space="preserve"> el Estado Analítico de Ingresos</t>
    </r>
  </si>
  <si>
    <r>
      <rPr>
        <b/>
        <sz val="11"/>
        <color rgb="FFC00000"/>
        <rFont val="Calibri"/>
        <family val="2"/>
        <scheme val="minor"/>
      </rPr>
      <t>Ingresos</t>
    </r>
    <r>
      <rPr>
        <b/>
        <sz val="11"/>
        <color theme="1"/>
        <rFont val="Calibri"/>
        <family val="2"/>
        <scheme val="minor"/>
      </rPr>
      <t xml:space="preserve"> del Poder Ejecutivo Federal o Estatal </t>
    </r>
    <r>
      <rPr>
        <b/>
        <sz val="11"/>
        <color rgb="FFC00000"/>
        <rFont val="Calibri"/>
        <family val="2"/>
        <scheme val="minor"/>
      </rPr>
      <t>y de los Municipios</t>
    </r>
  </si>
  <si>
    <r>
      <rPr>
        <b/>
        <sz val="11"/>
        <color rgb="FFC00000"/>
        <rFont val="Calibri"/>
        <family val="2"/>
        <scheme val="minor"/>
      </rPr>
      <t>[D.1.19]</t>
    </r>
    <r>
      <rPr>
        <b/>
        <sz val="11"/>
        <color theme="1"/>
        <rFont val="Calibri"/>
        <family val="2"/>
        <scheme val="minor"/>
      </rPr>
      <t xml:space="preserve"> Publica</t>
    </r>
    <r>
      <rPr>
        <sz val="11"/>
        <color theme="1"/>
        <rFont val="Calibri"/>
        <family val="2"/>
        <scheme val="minor"/>
      </rPr>
      <t xml:space="preserve"> la información relativa a las obligaciones que se pagan o garantizan con recursos de fondos federales</t>
    </r>
  </si>
  <si>
    <r>
      <rPr>
        <b/>
        <sz val="14"/>
        <rFont val="Arial Narrow"/>
        <family val="2"/>
      </rPr>
      <t xml:space="preserve"> Del </t>
    </r>
    <r>
      <rPr>
        <b/>
        <sz val="14"/>
        <color rgb="FFC00000"/>
        <rFont val="Arial Narrow"/>
        <family val="2"/>
      </rPr>
      <t xml:space="preserve">1 de Julio </t>
    </r>
    <r>
      <rPr>
        <b/>
        <sz val="14"/>
        <rFont val="Arial Narrow"/>
        <family val="2"/>
      </rPr>
      <t xml:space="preserve">al </t>
    </r>
    <r>
      <rPr>
        <b/>
        <sz val="14"/>
        <color rgb="FFC00000"/>
        <rFont val="Arial Narrow"/>
        <family val="2"/>
      </rPr>
      <t xml:space="preserve">30 de Septiembre  </t>
    </r>
    <r>
      <rPr>
        <b/>
        <sz val="14"/>
        <rFont val="Arial Narrow"/>
        <family val="2"/>
      </rPr>
      <t>del año</t>
    </r>
    <r>
      <rPr>
        <b/>
        <sz val="14"/>
        <color rgb="FFC00000"/>
        <rFont val="Arial Narrow"/>
        <family val="2"/>
      </rPr>
      <t xml:space="preserve"> 2024 </t>
    </r>
  </si>
  <si>
    <t xml:space="preserve">  Del 1 de Julio  al  30 de Septiembre  del año 2024</t>
  </si>
  <si>
    <r>
      <t xml:space="preserve">Del </t>
    </r>
    <r>
      <rPr>
        <b/>
        <sz val="11"/>
        <color rgb="FFC00000"/>
        <rFont val="Arial"/>
        <family val="2"/>
      </rPr>
      <t>1° de Julio</t>
    </r>
    <r>
      <rPr>
        <b/>
        <sz val="11"/>
        <color theme="1"/>
        <rFont val="Arial"/>
        <family val="2"/>
      </rPr>
      <t xml:space="preserve"> al </t>
    </r>
    <r>
      <rPr>
        <b/>
        <sz val="11"/>
        <color rgb="FFC00000"/>
        <rFont val="Arial"/>
        <family val="2"/>
      </rPr>
      <t>30 de Septiembre</t>
    </r>
    <r>
      <rPr>
        <b/>
        <sz val="11"/>
        <color theme="1"/>
        <rFont val="Arial"/>
        <family val="2"/>
      </rPr>
      <t xml:space="preserve"> de </t>
    </r>
    <r>
      <rPr>
        <b/>
        <sz val="11"/>
        <color rgb="FFC00000"/>
        <rFont val="Arial"/>
        <family val="2"/>
      </rPr>
      <t>2024</t>
    </r>
  </si>
  <si>
    <r>
      <t xml:space="preserve"> Al </t>
    </r>
    <r>
      <rPr>
        <b/>
        <sz val="12"/>
        <color rgb="FFC00000"/>
        <rFont val="Calibri"/>
        <family val="2"/>
        <scheme val="minor"/>
      </rPr>
      <t xml:space="preserve">30 de Septiembre  </t>
    </r>
    <r>
      <rPr>
        <b/>
        <sz val="12"/>
        <color theme="1"/>
        <rFont val="Calibri"/>
        <family val="2"/>
        <scheme val="minor"/>
      </rPr>
      <t xml:space="preserve"> de</t>
    </r>
    <r>
      <rPr>
        <b/>
        <sz val="12"/>
        <color rgb="FFC00000"/>
        <rFont val="Calibri"/>
        <family val="2"/>
        <scheme val="minor"/>
      </rPr>
      <t xml:space="preserve">  2024</t>
    </r>
  </si>
  <si>
    <r>
      <t xml:space="preserve">Del </t>
    </r>
    <r>
      <rPr>
        <b/>
        <i/>
        <sz val="12"/>
        <color rgb="FFC00000"/>
        <rFont val="Calibri"/>
        <family val="2"/>
        <scheme val="minor"/>
      </rPr>
      <t>1° de Enero</t>
    </r>
    <r>
      <rPr>
        <b/>
        <i/>
        <sz val="12"/>
        <color theme="1"/>
        <rFont val="Calibri"/>
        <family val="2"/>
        <scheme val="minor"/>
      </rPr>
      <t xml:space="preserve">  al </t>
    </r>
    <r>
      <rPr>
        <b/>
        <i/>
        <sz val="12"/>
        <color rgb="FFC00000"/>
        <rFont val="Calibri"/>
        <family val="2"/>
        <scheme val="minor"/>
      </rPr>
      <t xml:space="preserve">31 de Diciembre </t>
    </r>
    <r>
      <rPr>
        <b/>
        <i/>
        <sz val="12"/>
        <color theme="1"/>
        <rFont val="Calibri"/>
        <family val="2"/>
        <scheme val="minor"/>
      </rPr>
      <t xml:space="preserve"> de</t>
    </r>
    <r>
      <rPr>
        <b/>
        <i/>
        <sz val="12"/>
        <color rgb="FFC00000"/>
        <rFont val="Calibri"/>
        <family val="2"/>
        <scheme val="minor"/>
      </rPr>
      <t xml:space="preserve"> 2023</t>
    </r>
  </si>
  <si>
    <r>
      <t xml:space="preserve">OJO:   </t>
    </r>
    <r>
      <rPr>
        <sz val="14"/>
        <color theme="1"/>
        <rFont val="Calibri"/>
        <family val="2"/>
        <scheme val="minor"/>
      </rPr>
      <t>SE REFIERE AL</t>
    </r>
    <r>
      <rPr>
        <b/>
        <sz val="14"/>
        <color theme="1"/>
        <rFont val="Calibri"/>
        <family val="2"/>
        <scheme val="minor"/>
      </rPr>
      <t xml:space="preserve"> EJERCIO INMEDIATO ANTERIOR   ( EN ESTE CASO DEL 1 DE ENERO AL 31 DE DICIEMBRE DE 2023)</t>
    </r>
  </si>
  <si>
    <r>
      <rPr>
        <b/>
        <i/>
        <sz val="13"/>
        <color theme="8" tint="-0.249977111117893"/>
        <rFont val="Calibri"/>
        <family val="2"/>
        <scheme val="minor"/>
      </rPr>
      <t>[D.1.21]</t>
    </r>
    <r>
      <rPr>
        <b/>
        <i/>
        <sz val="13"/>
        <color theme="1"/>
        <rFont val="Calibri"/>
        <family val="2"/>
        <scheme val="minor"/>
      </rPr>
      <t xml:space="preserve">  PUBLICAR INFORMACIÓN </t>
    </r>
    <r>
      <rPr>
        <b/>
        <i/>
        <sz val="13"/>
        <color rgb="FFC00000"/>
        <rFont val="Calibri"/>
        <family val="2"/>
        <scheme val="minor"/>
      </rPr>
      <t>ANUAL</t>
    </r>
    <r>
      <rPr>
        <b/>
        <i/>
        <sz val="13"/>
        <color theme="1"/>
        <rFont val="Calibri"/>
        <family val="2"/>
        <scheme val="minor"/>
      </rPr>
      <t xml:space="preserve">  DEL EJERCICIO Y DESTINO  DEL  GASTO FEDERALIZADO Y REINTEGROS</t>
    </r>
  </si>
  <si>
    <r>
      <t xml:space="preserve">OJO:   SE REPORTA  EL ACUMULADO </t>
    </r>
    <r>
      <rPr>
        <b/>
        <sz val="14"/>
        <color theme="1"/>
        <rFont val="Calibri"/>
        <family val="2"/>
        <scheme val="minor"/>
      </rPr>
      <t>A</t>
    </r>
    <r>
      <rPr>
        <b/>
        <u/>
        <sz val="14"/>
        <color theme="1"/>
        <rFont val="Calibri"/>
        <family val="2"/>
        <scheme val="minor"/>
      </rPr>
      <t xml:space="preserve">L CIERRE DEL </t>
    </r>
    <r>
      <rPr>
        <b/>
        <u/>
        <sz val="14"/>
        <color rgb="FFC00000"/>
        <rFont val="Calibri"/>
        <family val="2"/>
        <scheme val="minor"/>
      </rPr>
      <t>3er.</t>
    </r>
    <r>
      <rPr>
        <b/>
        <u/>
        <sz val="14"/>
        <color theme="1"/>
        <rFont val="Calibri"/>
        <family val="2"/>
        <scheme val="minor"/>
      </rPr>
      <t xml:space="preserve"> TRIMESTRE DEL EJERCICIO EN CURSO</t>
    </r>
    <r>
      <rPr>
        <u/>
        <sz val="14"/>
        <color theme="1"/>
        <rFont val="Calibri"/>
        <family val="2"/>
        <scheme val="minor"/>
      </rPr>
      <t xml:space="preserve"> </t>
    </r>
    <r>
      <rPr>
        <sz val="14"/>
        <color theme="1"/>
        <rFont val="Calibri"/>
        <family val="2"/>
        <scheme val="minor"/>
      </rPr>
      <t xml:space="preserve"> (EN ESTE PERIODO ES AL 30/SEPTIEMBRE/2024)</t>
    </r>
  </si>
  <si>
    <t>Del 1° de Enero al 30 de Septiembre de 2024</t>
  </si>
  <si>
    <t>Del 1 de enero al 30 de septiembre de 2024</t>
  </si>
  <si>
    <r>
      <t xml:space="preserve">Para la estructura de la </t>
    </r>
    <r>
      <rPr>
        <b/>
        <sz val="12"/>
        <color rgb="FFC00000"/>
        <rFont val="Arial"/>
        <family val="2"/>
      </rPr>
      <t xml:space="preserve">información </t>
    </r>
    <r>
      <rPr>
        <b/>
        <sz val="12"/>
        <rFont val="Arial"/>
        <family val="2"/>
      </rPr>
      <t>de los montos pagados por</t>
    </r>
    <r>
      <rPr>
        <b/>
        <sz val="12"/>
        <color rgb="FFC00000"/>
        <rFont val="Arial"/>
        <family val="2"/>
      </rPr>
      <t xml:space="preserve"> ayudas y subsidios (otorgados con recursos federales) </t>
    </r>
    <r>
      <rPr>
        <b/>
        <sz val="12"/>
        <color theme="1"/>
        <rFont val="Arial"/>
        <family val="2"/>
      </rPr>
      <t xml:space="preserve"> y su presentación, los entes obligados deberán observar este modelo de formato </t>
    </r>
  </si>
  <si>
    <r>
      <rPr>
        <b/>
        <sz val="13"/>
        <color rgb="FFC00000"/>
        <rFont val="Arial"/>
        <family val="2"/>
      </rPr>
      <t>[D.1.11]</t>
    </r>
    <r>
      <rPr>
        <b/>
        <sz val="13"/>
        <color theme="1"/>
        <rFont val="Arial"/>
        <family val="2"/>
      </rPr>
      <t xml:space="preserve"> Publica</t>
    </r>
    <r>
      <rPr>
        <sz val="13"/>
        <color theme="1"/>
        <rFont val="Arial"/>
        <family val="2"/>
      </rPr>
      <t xml:space="preserve"> la información de los montos efectivamente pagados durante el periodo por concepto de ayudas y subsidios</t>
    </r>
  </si>
  <si>
    <r>
      <rPr>
        <b/>
        <sz val="12"/>
        <color theme="1"/>
        <rFont val="Calibri"/>
        <family val="2"/>
        <scheme val="minor"/>
      </rPr>
      <t>[D.1.10]</t>
    </r>
    <r>
      <rPr>
        <sz val="12"/>
        <color theme="1"/>
        <rFont val="Calibri"/>
        <family val="2"/>
        <scheme val="minor"/>
      </rPr>
      <t xml:space="preserve"> </t>
    </r>
    <r>
      <rPr>
        <b/>
        <sz val="12"/>
        <color theme="1"/>
        <rFont val="Calibri"/>
        <family val="2"/>
        <scheme val="minor"/>
      </rPr>
      <t>Publica</t>
    </r>
    <r>
      <rPr>
        <sz val="12"/>
        <color theme="1"/>
        <rFont val="Calibri"/>
        <family val="2"/>
        <scheme val="minor"/>
      </rPr>
      <t xml:space="preserve"> la Relación de las Cuentas Bancarias Productivas Específicas que se presentan </t>
    </r>
    <r>
      <rPr>
        <b/>
        <sz val="12"/>
        <color theme="1"/>
        <rFont val="Calibri"/>
        <family val="2"/>
        <scheme val="minor"/>
      </rPr>
      <t>en la Cuenta Pública Anual</t>
    </r>
    <r>
      <rPr>
        <sz val="12"/>
        <color theme="1"/>
        <rFont val="Calibri"/>
        <family val="2"/>
        <scheme val="minor"/>
      </rPr>
      <t>, en las cuales se depositan y ministran los recursos federales transferidos por cualquier concepto durante el ejercicio fiscal inmediato anterior</t>
    </r>
  </si>
  <si>
    <r>
      <t xml:space="preserve">[D.1.12] </t>
    </r>
    <r>
      <rPr>
        <b/>
        <sz val="12"/>
        <color theme="1"/>
        <rFont val="Arial"/>
        <family val="2"/>
      </rPr>
      <t>Publica</t>
    </r>
    <r>
      <rPr>
        <sz val="12"/>
        <color theme="1"/>
        <rFont val="Arial"/>
        <family val="2"/>
      </rPr>
      <t xml:space="preserve"> la información de los montos plenamente identificados por orden de gobierno, de los programas en que concurran recursos federales</t>
    </r>
  </si>
  <si>
    <r>
      <rPr>
        <b/>
        <sz val="12"/>
        <color theme="1"/>
        <rFont val="Arial"/>
        <family val="2"/>
      </rPr>
      <t>[D.1.15]</t>
    </r>
    <r>
      <rPr>
        <sz val="12"/>
        <color theme="1"/>
        <rFont val="Arial"/>
        <family val="2"/>
      </rPr>
      <t xml:space="preserve"> Publica la </t>
    </r>
    <r>
      <rPr>
        <b/>
        <sz val="12"/>
        <color theme="1"/>
        <rFont val="Arial"/>
        <family val="2"/>
      </rPr>
      <t>información trimestral</t>
    </r>
    <r>
      <rPr>
        <sz val="12"/>
        <color theme="1"/>
        <rFont val="Arial"/>
        <family val="2"/>
      </rPr>
      <t xml:space="preserve"> sobre la aplicación de los recursos federales para el Fondo de Aportaciones para la Infraestructura Social (FAIS) (Artículo 33, apartado B, fracción II, inciso a) y c) de la LCF)</t>
    </r>
  </si>
  <si>
    <r>
      <t>Información</t>
    </r>
    <r>
      <rPr>
        <b/>
        <sz val="11"/>
        <color rgb="FFC00000"/>
        <rFont val="Arial"/>
        <family val="2"/>
      </rPr>
      <t xml:space="preserve"> trimestral</t>
    </r>
    <r>
      <rPr>
        <sz val="11"/>
        <color theme="1"/>
        <rFont val="Arial"/>
        <family val="2"/>
      </rPr>
      <t xml:space="preserve"> sobre la aplicación de los recursos federales para el Fondo de Aportaciones para la Infraestructura Social (FAIS) </t>
    </r>
  </si>
  <si>
    <r>
      <t xml:space="preserve">[D.1.17] </t>
    </r>
    <r>
      <rPr>
        <b/>
        <sz val="11"/>
        <color theme="1"/>
        <rFont val="Arial"/>
        <family val="2"/>
      </rPr>
      <t>Publica</t>
    </r>
    <r>
      <rPr>
        <sz val="11"/>
        <color theme="1"/>
        <rFont val="Arial"/>
        <family val="2"/>
      </rPr>
      <t xml:space="preserve"> la información de aplicación de recursos federales del Fondo de Aportaciones para el Fortalecimiento de los Municipios y Demarcaciones Territoriales del Distrito Federal (FORTAMUN)</t>
    </r>
  </si>
  <si>
    <r>
      <rPr>
        <b/>
        <i/>
        <sz val="12"/>
        <color rgb="FFFF0000"/>
        <rFont val="Arial"/>
        <family val="2"/>
      </rPr>
      <t>[D.1.20]</t>
    </r>
    <r>
      <rPr>
        <b/>
        <i/>
        <sz val="12"/>
        <color theme="1"/>
        <rFont val="Arial"/>
        <family val="2"/>
      </rPr>
      <t xml:space="preserve"> PUBLICAR INFORMACIÓN </t>
    </r>
    <r>
      <rPr>
        <b/>
        <i/>
        <sz val="12"/>
        <color rgb="FFC00000"/>
        <rFont val="Arial"/>
        <family val="2"/>
      </rPr>
      <t>TRIMESTRAL</t>
    </r>
    <r>
      <rPr>
        <b/>
        <i/>
        <sz val="12"/>
        <color theme="1"/>
        <rFont val="Arial"/>
        <family val="2"/>
      </rPr>
      <t xml:space="preserve">  DEL EJERCICIO Y DESTINO  DEL  GASTO FEDERALIZADO Y REINTEGROS</t>
    </r>
  </si>
  <si>
    <r>
      <rPr>
        <b/>
        <sz val="12"/>
        <color rgb="FFC00000"/>
        <rFont val="Arial"/>
        <family val="2"/>
      </rPr>
      <t>[D.2.1]</t>
    </r>
    <r>
      <rPr>
        <sz val="12"/>
        <color theme="1"/>
        <rFont val="Arial"/>
        <family val="2"/>
      </rPr>
      <t xml:space="preserve"> </t>
    </r>
    <r>
      <rPr>
        <b/>
        <sz val="12"/>
        <color theme="1"/>
        <rFont val="Arial"/>
        <family val="2"/>
      </rPr>
      <t>Publica</t>
    </r>
    <r>
      <rPr>
        <sz val="12"/>
        <color theme="1"/>
        <rFont val="Arial"/>
        <family val="2"/>
      </rPr>
      <t xml:space="preserve"> el Estado de Actividades</t>
    </r>
  </si>
  <si>
    <r>
      <rPr>
        <b/>
        <sz val="12"/>
        <color rgb="FFC00000"/>
        <rFont val="Arial"/>
        <family val="2"/>
      </rPr>
      <t>[D.2.2]</t>
    </r>
    <r>
      <rPr>
        <sz val="12"/>
        <color theme="1"/>
        <rFont val="Arial"/>
        <family val="2"/>
      </rPr>
      <t xml:space="preserve"> </t>
    </r>
    <r>
      <rPr>
        <b/>
        <sz val="12"/>
        <color theme="1"/>
        <rFont val="Arial"/>
        <family val="2"/>
      </rPr>
      <t>Publica</t>
    </r>
    <r>
      <rPr>
        <sz val="12"/>
        <color theme="1"/>
        <rFont val="Arial"/>
        <family val="2"/>
      </rPr>
      <t xml:space="preserve"> el Estado de Situación Financiera</t>
    </r>
  </si>
  <si>
    <r>
      <rPr>
        <b/>
        <sz val="11"/>
        <color theme="1"/>
        <rFont val="Arial"/>
        <family val="2"/>
      </rPr>
      <t>[D.3.4]</t>
    </r>
    <r>
      <rPr>
        <sz val="11"/>
        <color theme="1"/>
        <rFont val="Arial"/>
        <family val="2"/>
      </rPr>
      <t xml:space="preserve"> </t>
    </r>
    <r>
      <rPr>
        <b/>
        <sz val="11"/>
        <color theme="1"/>
        <rFont val="Arial"/>
        <family val="2"/>
      </rPr>
      <t>Publica</t>
    </r>
    <r>
      <rPr>
        <sz val="11"/>
        <color theme="1"/>
        <rFont val="Arial"/>
        <family val="2"/>
      </rPr>
      <t xml:space="preserve"> el Estado Analítico del Ejercicio del Presupuesto de Egresos con base en la </t>
    </r>
    <r>
      <rPr>
        <b/>
        <sz val="11"/>
        <color theme="1"/>
        <rFont val="Arial"/>
        <family val="2"/>
      </rPr>
      <t>Clasificación por Objeto del Gasto</t>
    </r>
  </si>
  <si>
    <t xml:space="preserve">  Al  30 de Septiembre de 2024</t>
  </si>
  <si>
    <t>Municipio de Ixtlahuacan del Rio Jalisco</t>
  </si>
  <si>
    <t xml:space="preserve">     TESORERIA</t>
  </si>
  <si>
    <t>HSBC</t>
  </si>
  <si>
    <t xml:space="preserve">     TESORERIA CTA 4011093689</t>
  </si>
  <si>
    <t xml:space="preserve">     20% PARA EL TRATAMIENTO DE AGUAS RESIDUALES</t>
  </si>
  <si>
    <t xml:space="preserve">     20% CTA 4019464304</t>
  </si>
  <si>
    <t xml:space="preserve">     3% PARA LA INFRAESTRUCTURA DEL SISTEMA DE AGUA POTABLE</t>
  </si>
  <si>
    <t xml:space="preserve">     3% CTA. 4019464312</t>
  </si>
  <si>
    <t xml:space="preserve">     INVERSION PARA  AGUINALDOS</t>
  </si>
  <si>
    <t xml:space="preserve">     INV. AGUINALDOS CTA. (375654)</t>
  </si>
  <si>
    <t>PARA PROGRAMAS</t>
  </si>
  <si>
    <t xml:space="preserve">     CTA. 4056618895</t>
  </si>
  <si>
    <t>FONDEREG</t>
  </si>
  <si>
    <t xml:space="preserve">     CTA. 4057290595</t>
  </si>
  <si>
    <t>TALLERES ARTISTICOS</t>
  </si>
  <si>
    <t xml:space="preserve">     CTA. 4057224297</t>
  </si>
  <si>
    <t xml:space="preserve">     CTA. 4057669541</t>
  </si>
  <si>
    <t xml:space="preserve">     CTA. 4061470183</t>
  </si>
  <si>
    <t xml:space="preserve">     AGUINALDOS CTA. 5400668</t>
  </si>
  <si>
    <t xml:space="preserve">     INVERSION PARA AGUINALDOS</t>
  </si>
  <si>
    <t>BBVA</t>
  </si>
  <si>
    <t xml:space="preserve">     BANCOMER INVERSION 2049863362</t>
  </si>
  <si>
    <t>TESORERIA</t>
  </si>
  <si>
    <t xml:space="preserve">     BANCOMER 0113132943</t>
  </si>
  <si>
    <t xml:space="preserve">     BANCOMER 0113401693</t>
  </si>
  <si>
    <t xml:space="preserve">     FONDO DE FORTALECIMIENTO MUNICIPAL</t>
  </si>
  <si>
    <t xml:space="preserve">     BANCOMER FORTA 0114358139</t>
  </si>
  <si>
    <t xml:space="preserve">     FONDO DE APORTACIONES PARA LA INFRAESTRUCTURA SOCIAL</t>
  </si>
  <si>
    <t xml:space="preserve">     BANCOMER INFRA 0114358104</t>
  </si>
  <si>
    <t>PROGRAMA MERCADO</t>
  </si>
  <si>
    <t xml:space="preserve">     BANCOMER MERCADO 0115483328</t>
  </si>
  <si>
    <t xml:space="preserve">     BANCOMER  0115705991</t>
  </si>
  <si>
    <t>PROGRAMA REACTIVACION ECONOMICA</t>
  </si>
  <si>
    <t xml:space="preserve">     BANCOMER REACTIVACION ECONOMICA 0115729734</t>
  </si>
  <si>
    <t xml:space="preserve">     BANCOMER INFRA21 0116094783</t>
  </si>
  <si>
    <t xml:space="preserve">     BANCOMER FORTA21 0116094708</t>
  </si>
  <si>
    <t>PROGRAMA EMPEDRADOS</t>
  </si>
  <si>
    <t xml:space="preserve">     BANCOMER EMPEDRADOS 2021 0116476031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</si>
</sst>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5" formatCode="#,##0_ ;\-#,##0\ "/>
  </numFmts>
  <fonts count="103">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b/>
      <sz val="12"/>
      <color theme="1"/>
      <name val="Arial"/>
      <family val="2"/>
    </font>
    <font>
      <b/>
      <sz val="8"/>
      <color theme="1"/>
      <name val="Arial"/>
      <family val="2"/>
    </font>
    <font>
      <sz val="8"/>
      <color theme="1"/>
      <name val="Arial"/>
      <family val="2"/>
    </font>
    <font>
      <sz val="8"/>
      <color theme="1"/>
      <name val="Times New Roman"/>
      <family val="1"/>
    </font>
    <font>
      <sz val="8"/>
      <color theme="1"/>
      <name val="Calibri"/>
      <family val="2"/>
      <scheme val="minor"/>
    </font>
    <font>
      <b/>
      <sz val="9"/>
      <color theme="1"/>
      <name val="Arial"/>
      <family val="2"/>
    </font>
    <font>
      <b/>
      <sz val="10"/>
      <color theme="1"/>
      <name val="Arial"/>
      <family val="2"/>
    </font>
    <font>
      <sz val="9"/>
      <color theme="1"/>
      <name val="Arial"/>
      <family val="2"/>
    </font>
    <font>
      <b/>
      <sz val="10"/>
      <name val="Arial"/>
      <family val="2"/>
    </font>
    <font>
      <b/>
      <sz val="10"/>
      <color rgb="FFC00000"/>
      <name val="Calibri"/>
      <family val="2"/>
    </font>
    <font>
      <b/>
      <sz val="11"/>
      <color theme="1"/>
      <name val="Arial"/>
      <family val="2"/>
    </font>
    <font>
      <b/>
      <sz val="11"/>
      <color rgb="FFC00000"/>
      <name val="Arial"/>
      <family val="2"/>
    </font>
    <font>
      <b/>
      <sz val="11"/>
      <name val="Arial"/>
      <family val="2"/>
    </font>
    <font>
      <b/>
      <i/>
      <sz val="18"/>
      <color theme="7" tint="-0.499984740745262"/>
      <name val="Calibri"/>
      <family val="2"/>
      <scheme val="minor"/>
    </font>
    <font>
      <sz val="8"/>
      <color rgb="FF000000"/>
      <name val="Arial"/>
      <family val="2"/>
    </font>
    <font>
      <sz val="9"/>
      <color rgb="FF000000"/>
      <name val="Arial"/>
      <family val="2"/>
    </font>
    <font>
      <b/>
      <i/>
      <sz val="9"/>
      <color rgb="FFC00000"/>
      <name val="Arial"/>
      <family val="2"/>
    </font>
    <font>
      <b/>
      <sz val="9"/>
      <color rgb="FF000000"/>
      <name val="Arial"/>
      <family val="2"/>
    </font>
    <font>
      <b/>
      <sz val="8"/>
      <color rgb="FF000000"/>
      <name val="Arial"/>
      <family val="2"/>
    </font>
    <font>
      <b/>
      <sz val="10"/>
      <color rgb="FFC00000"/>
      <name val="Arial"/>
      <family val="2"/>
    </font>
    <font>
      <b/>
      <sz val="6"/>
      <color rgb="FF000000"/>
      <name val="Arial"/>
      <family val="2"/>
    </font>
    <font>
      <sz val="9"/>
      <color theme="1"/>
      <name val="Times New Roman"/>
      <family val="1"/>
    </font>
    <font>
      <b/>
      <sz val="9"/>
      <color theme="1"/>
      <name val="Times New Roman"/>
      <family val="1"/>
    </font>
    <font>
      <sz val="9"/>
      <name val="Arial"/>
      <family val="2"/>
    </font>
    <font>
      <b/>
      <sz val="10"/>
      <color rgb="FF000000"/>
      <name val="Arial"/>
      <family val="2"/>
    </font>
    <font>
      <b/>
      <sz val="11"/>
      <color rgb="FF000000"/>
      <name val="Arial"/>
      <family val="2"/>
    </font>
    <font>
      <u/>
      <sz val="11"/>
      <color theme="10"/>
      <name val="Calibri"/>
      <family val="2"/>
      <scheme val="minor"/>
    </font>
    <font>
      <sz val="9"/>
      <color theme="1"/>
      <name val="Calibri"/>
      <family val="2"/>
      <scheme val="minor"/>
    </font>
    <font>
      <b/>
      <sz val="11"/>
      <color rgb="FFC00000"/>
      <name val="Calibri"/>
      <family val="2"/>
      <scheme val="minor"/>
    </font>
    <font>
      <b/>
      <sz val="14"/>
      <color theme="1"/>
      <name val="Calibri"/>
      <family val="2"/>
      <scheme val="minor"/>
    </font>
    <font>
      <sz val="11"/>
      <color rgb="FF000000"/>
      <name val="Arial"/>
      <family val="2"/>
    </font>
    <font>
      <b/>
      <sz val="16"/>
      <color theme="9" tint="-0.499984740745262"/>
      <name val="Arial"/>
      <family val="2"/>
    </font>
    <font>
      <b/>
      <u val="double"/>
      <sz val="16"/>
      <color rgb="FFC00000"/>
      <name val="Arial"/>
      <family val="2"/>
    </font>
    <font>
      <b/>
      <sz val="16"/>
      <color theme="1"/>
      <name val="Arial"/>
      <family val="2"/>
    </font>
    <font>
      <b/>
      <sz val="14"/>
      <color rgb="FFC00000"/>
      <name val="Arial Narrow"/>
      <family val="2"/>
    </font>
    <font>
      <b/>
      <sz val="14"/>
      <name val="Arial Narrow"/>
      <family val="2"/>
    </font>
    <font>
      <b/>
      <sz val="11"/>
      <color theme="5" tint="-0.499984740745262"/>
      <name val="Calibri"/>
      <family val="2"/>
      <scheme val="minor"/>
    </font>
    <font>
      <sz val="12"/>
      <color theme="1"/>
      <name val="Calibri"/>
      <family val="2"/>
      <scheme val="minor"/>
    </font>
    <font>
      <b/>
      <sz val="12"/>
      <name val="Arial"/>
      <family val="2"/>
    </font>
    <font>
      <b/>
      <sz val="10"/>
      <name val="Calibri"/>
      <family val="2"/>
      <scheme val="minor"/>
    </font>
    <font>
      <b/>
      <sz val="14"/>
      <name val="Bahnschrift Light"/>
      <family val="2"/>
    </font>
    <font>
      <b/>
      <sz val="12"/>
      <color rgb="FFC00000"/>
      <name val="Calibri"/>
      <family val="2"/>
      <scheme val="minor"/>
    </font>
    <font>
      <b/>
      <sz val="14"/>
      <color theme="1"/>
      <name val="Bahnschrift Light"/>
      <family val="2"/>
    </font>
    <font>
      <b/>
      <sz val="12"/>
      <color theme="1"/>
      <name val="Calibri"/>
      <family val="2"/>
      <scheme val="minor"/>
    </font>
    <font>
      <b/>
      <sz val="10"/>
      <color theme="1"/>
      <name val="Calibri"/>
      <family val="2"/>
      <scheme val="minor"/>
    </font>
    <font>
      <b/>
      <sz val="9"/>
      <color indexed="81"/>
      <name val="Tahoma"/>
      <family val="2"/>
    </font>
    <font>
      <b/>
      <sz val="9"/>
      <color theme="1"/>
      <name val="Calibri"/>
      <family val="2"/>
      <scheme val="minor"/>
    </font>
    <font>
      <b/>
      <i/>
      <sz val="11"/>
      <color theme="1"/>
      <name val="Calibri"/>
      <family val="2"/>
      <scheme val="minor"/>
    </font>
    <font>
      <b/>
      <sz val="11"/>
      <color rgb="FF0070C0"/>
      <name val="Calibri"/>
      <family val="2"/>
      <scheme val="minor"/>
    </font>
    <font>
      <b/>
      <i/>
      <sz val="12"/>
      <color theme="1"/>
      <name val="Calibri"/>
      <family val="2"/>
      <scheme val="minor"/>
    </font>
    <font>
      <b/>
      <i/>
      <sz val="12"/>
      <color rgb="FFC00000"/>
      <name val="Calibri"/>
      <family val="2"/>
      <scheme val="minor"/>
    </font>
    <font>
      <sz val="9"/>
      <color indexed="81"/>
      <name val="Tahoma"/>
      <family val="2"/>
    </font>
    <font>
      <b/>
      <sz val="12"/>
      <color theme="1"/>
      <name val="Times New Roman"/>
      <family val="1"/>
    </font>
    <font>
      <b/>
      <i/>
      <sz val="11"/>
      <color theme="1"/>
      <name val="Arial"/>
      <family val="2"/>
    </font>
    <font>
      <sz val="10"/>
      <color rgb="FF000000"/>
      <name val="Arial"/>
      <family val="2"/>
    </font>
    <font>
      <b/>
      <sz val="12"/>
      <color theme="8" tint="-0.499984740745262"/>
      <name val="Arial"/>
      <family val="2"/>
    </font>
    <font>
      <b/>
      <sz val="12"/>
      <color rgb="FF000000"/>
      <name val="Arial"/>
      <family val="2"/>
    </font>
    <font>
      <b/>
      <i/>
      <sz val="13"/>
      <color theme="8" tint="-0.499984740745262"/>
      <name val="Calibri"/>
      <family val="2"/>
    </font>
    <font>
      <sz val="10"/>
      <color theme="1"/>
      <name val="Times New Roman"/>
      <family val="1"/>
    </font>
    <font>
      <sz val="10"/>
      <name val="Arial"/>
      <family val="2"/>
    </font>
    <font>
      <sz val="11"/>
      <color theme="1"/>
      <name val="Times New Roman"/>
      <family val="1"/>
    </font>
    <font>
      <sz val="11"/>
      <color theme="1"/>
      <name val="Arial"/>
      <family val="2"/>
    </font>
    <font>
      <sz val="10"/>
      <color theme="1"/>
      <name val="Calibri"/>
      <family val="2"/>
      <scheme val="minor"/>
    </font>
    <font>
      <b/>
      <sz val="11"/>
      <color theme="9" tint="-0.499984740745262"/>
      <name val="Calibri"/>
      <family val="2"/>
      <scheme val="minor"/>
    </font>
    <font>
      <i/>
      <sz val="8"/>
      <color theme="1"/>
      <name val="Arial"/>
      <family val="2"/>
    </font>
    <font>
      <sz val="11"/>
      <name val="Calibri"/>
      <family val="2"/>
      <scheme val="minor"/>
    </font>
    <font>
      <b/>
      <i/>
      <sz val="14"/>
      <color theme="1"/>
      <name val="Calibri"/>
      <family val="2"/>
      <scheme val="minor"/>
    </font>
    <font>
      <b/>
      <sz val="11"/>
      <color rgb="FF002060"/>
      <name val="Calibri"/>
      <family val="2"/>
      <scheme val="minor"/>
    </font>
    <font>
      <sz val="11"/>
      <color theme="4" tint="-0.499984740745262"/>
      <name val="Calibri"/>
      <family val="2"/>
      <scheme val="minor"/>
    </font>
    <font>
      <b/>
      <sz val="12"/>
      <color rgb="FF002060"/>
      <name val="Arial"/>
      <family val="2"/>
    </font>
    <font>
      <sz val="10"/>
      <color theme="1"/>
      <name val="Arial"/>
      <family val="2"/>
    </font>
    <font>
      <sz val="11"/>
      <color rgb="FF002060"/>
      <name val="Calibri"/>
      <family val="2"/>
      <scheme val="minor"/>
    </font>
    <font>
      <b/>
      <sz val="13"/>
      <color theme="1"/>
      <name val="Arial"/>
      <family val="2"/>
    </font>
    <font>
      <b/>
      <sz val="11"/>
      <color theme="5" tint="-0.499984740745262"/>
      <name val="Arial"/>
      <family val="2"/>
    </font>
    <font>
      <b/>
      <sz val="12"/>
      <name val="Arial Unicode MS"/>
      <family val="2"/>
    </font>
    <font>
      <sz val="14"/>
      <color theme="1"/>
      <name val="Calibri"/>
      <family val="2"/>
      <scheme val="minor"/>
    </font>
    <font>
      <b/>
      <i/>
      <sz val="13"/>
      <color theme="1"/>
      <name val="Calibri"/>
      <family val="2"/>
      <scheme val="minor"/>
    </font>
    <font>
      <b/>
      <i/>
      <sz val="13"/>
      <color theme="8" tint="-0.249977111117893"/>
      <name val="Calibri"/>
      <family val="2"/>
      <scheme val="minor"/>
    </font>
    <font>
      <b/>
      <i/>
      <sz val="13"/>
      <color rgb="FFC00000"/>
      <name val="Calibri"/>
      <family val="2"/>
      <scheme val="minor"/>
    </font>
    <font>
      <b/>
      <u/>
      <sz val="14"/>
      <color theme="1"/>
      <name val="Calibri"/>
      <family val="2"/>
      <scheme val="minor"/>
    </font>
    <font>
      <u/>
      <sz val="14"/>
      <color theme="1"/>
      <name val="Calibri"/>
      <family val="2"/>
      <scheme val="minor"/>
    </font>
    <font>
      <b/>
      <u/>
      <sz val="14"/>
      <color rgb="FFC00000"/>
      <name val="Calibri"/>
      <family val="2"/>
      <scheme val="minor"/>
    </font>
    <font>
      <b/>
      <sz val="12"/>
      <color rgb="FFC00000"/>
      <name val="Arial"/>
      <family val="2"/>
    </font>
    <font>
      <sz val="13"/>
      <color theme="1"/>
      <name val="Calibri"/>
      <family val="2"/>
      <scheme val="minor"/>
    </font>
    <font>
      <sz val="13"/>
      <color theme="1"/>
      <name val="Arial"/>
      <family val="2"/>
    </font>
    <font>
      <b/>
      <sz val="13"/>
      <color rgb="FFC00000"/>
      <name val="Arial"/>
      <family val="2"/>
    </font>
    <font>
      <sz val="12"/>
      <color theme="1"/>
      <name val="Arial"/>
      <family val="2"/>
    </font>
    <font>
      <b/>
      <i/>
      <sz val="12"/>
      <color theme="1"/>
      <name val="Arial"/>
      <family val="2"/>
    </font>
    <font>
      <b/>
      <i/>
      <sz val="12"/>
      <color rgb="FFFF0000"/>
      <name val="Arial"/>
      <family val="2"/>
    </font>
    <font>
      <b/>
      <i/>
      <sz val="12"/>
      <color rgb="FFC00000"/>
      <name val="Arial"/>
      <family val="2"/>
    </font>
    <font>
      <b/>
      <sz val="11"/>
      <color theme="8" tint="-0.249977111117893"/>
      <name val="Arial"/>
      <family val="2"/>
    </font>
    <font>
      <b/>
      <i/>
      <sz val="14"/>
      <color rgb="FFC00000"/>
      <name val="Calibri"/>
      <family val="2"/>
      <scheme val="minor"/>
    </font>
    <font>
      <b/>
      <sz val="12"/>
      <color theme="8" tint="-0.499984740745262"/>
      <name val="Calibri"/>
      <family val="2"/>
      <scheme val="minor"/>
    </font>
    <font>
      <b/>
      <i/>
      <sz val="14"/>
      <color rgb="FFC00000"/>
      <name val="Arial"/>
      <family val="2"/>
    </font>
    <font>
      <b/>
      <i/>
      <sz val="14"/>
      <color theme="5" tint="-0.499984740745262"/>
      <name val="Calibri"/>
      <family val="2"/>
      <scheme val="minor"/>
    </font>
    <font>
      <b/>
      <sz val="13"/>
      <name val="Bahnschrift Light"/>
      <family val="2"/>
    </font>
    <font>
      <b/>
      <i/>
      <sz val="16"/>
      <color rgb="FFC00000"/>
      <name val="Calibri"/>
      <family val="2"/>
      <scheme val="minor"/>
    </font>
    <font>
      <b/>
      <sz val="12"/>
      <color theme="8" tint="-0.249977111117893"/>
      <name val="Calibri"/>
      <family val="2"/>
      <scheme val="minor"/>
    </font>
    <font>
      <b/>
      <sz val="13"/>
      <name val="Arial Unicode MS"/>
      <family val="2"/>
    </font>
  </fonts>
  <fills count="21">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8" tint="0.59999389629810485"/>
        <bgColor indexed="64"/>
      </patternFill>
    </fill>
  </fills>
  <borders count="12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rgb="FF808080"/>
      </bottom>
      <diagonal/>
    </border>
    <border>
      <left/>
      <right/>
      <top style="medium">
        <color indexed="64"/>
      </top>
      <bottom style="dotted">
        <color rgb="FF808080"/>
      </bottom>
      <diagonal/>
    </border>
    <border>
      <left/>
      <right style="medium">
        <color indexed="64"/>
      </right>
      <top style="medium">
        <color indexed="64"/>
      </top>
      <bottom style="dotted">
        <color rgb="FF808080"/>
      </bottom>
      <diagonal/>
    </border>
    <border>
      <left/>
      <right style="medium">
        <color indexed="64"/>
      </right>
      <top/>
      <bottom style="dotted">
        <color rgb="FF808080"/>
      </bottom>
      <diagonal/>
    </border>
    <border>
      <left style="medium">
        <color indexed="64"/>
      </left>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rgb="FF808080"/>
      </bottom>
      <diagonal/>
    </border>
    <border>
      <left/>
      <right/>
      <top style="dotted">
        <color rgb="FF808080"/>
      </top>
      <bottom style="dotted">
        <color rgb="FF808080"/>
      </bottom>
      <diagonal/>
    </border>
    <border>
      <left/>
      <right style="medium">
        <color indexed="64"/>
      </right>
      <top style="dotted">
        <color rgb="FF808080"/>
      </top>
      <bottom style="dotted">
        <color rgb="FF808080"/>
      </bottom>
      <diagonal/>
    </border>
    <border>
      <left/>
      <right/>
      <top/>
      <bottom style="dotted">
        <color indexed="64"/>
      </bottom>
      <diagonal/>
    </border>
    <border>
      <left/>
      <right/>
      <top/>
      <bottom style="dotted">
        <color rgb="FF808080"/>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rgb="FF808080"/>
      </top>
      <bottom style="dotted">
        <color rgb="FF808080"/>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rgb="FF808080"/>
      </top>
      <bottom style="medium">
        <color indexed="64"/>
      </bottom>
      <diagonal/>
    </border>
    <border>
      <left/>
      <right/>
      <top style="dotted">
        <color rgb="FF808080"/>
      </top>
      <bottom style="medium">
        <color indexed="64"/>
      </bottom>
      <diagonal/>
    </border>
    <border>
      <left/>
      <right style="medium">
        <color indexed="64"/>
      </right>
      <top style="dotted">
        <color rgb="FF808080"/>
      </top>
      <bottom style="medium">
        <color indexed="64"/>
      </bottom>
      <diagonal/>
    </border>
    <border>
      <left style="medium">
        <color indexed="64"/>
      </left>
      <right style="medium">
        <color indexed="64"/>
      </right>
      <top style="dotted">
        <color rgb="FF808080"/>
      </top>
      <bottom style="dotted">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diagonal/>
    </border>
    <border>
      <left style="medium">
        <color indexed="64"/>
      </left>
      <right/>
      <top style="medium">
        <color indexed="64"/>
      </top>
      <bottom style="double">
        <color indexed="64"/>
      </bottom>
      <diagonal/>
    </border>
    <border>
      <left/>
      <right style="medium">
        <color rgb="FF000000"/>
      </right>
      <top style="medium">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diagonal/>
    </border>
    <border>
      <left style="double">
        <color indexed="64"/>
      </left>
      <right/>
      <top style="medium">
        <color indexed="64"/>
      </top>
      <bottom style="thin">
        <color indexed="64"/>
      </bottom>
      <diagonal/>
    </border>
    <border>
      <left style="double">
        <color indexed="64"/>
      </left>
      <right/>
      <top/>
      <bottom style="hair">
        <color indexed="64"/>
      </bottom>
      <diagonal/>
    </border>
    <border>
      <left/>
      <right style="medium">
        <color rgb="FF000000"/>
      </right>
      <top/>
      <bottom style="hair">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0" fontId="30"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624">
    <xf numFmtId="0" fontId="0" fillId="0" borderId="0" xfId="0"/>
    <xf numFmtId="0" fontId="6" fillId="0" borderId="0" xfId="0" applyFont="1" applyAlignment="1">
      <alignment horizontal="justify" vertical="center" wrapText="1"/>
    </xf>
    <xf numFmtId="0" fontId="8" fillId="0" borderId="0" xfId="0" applyFont="1"/>
    <xf numFmtId="0" fontId="6" fillId="0" borderId="0" xfId="0" applyFont="1" applyAlignment="1">
      <alignment horizontal="justify" vertical="center"/>
    </xf>
    <xf numFmtId="0" fontId="11" fillId="0" borderId="0" xfId="0" applyFont="1"/>
    <xf numFmtId="0" fontId="11" fillId="0" borderId="0" xfId="0" applyFont="1" applyAlignment="1">
      <alignment horizontal="justify" vertical="center"/>
    </xf>
    <xf numFmtId="0" fontId="12" fillId="3" borderId="1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1" fillId="0" borderId="4" xfId="0" applyFont="1" applyBorder="1" applyAlignment="1">
      <alignment horizontal="justify" vertical="center"/>
    </xf>
    <xf numFmtId="0" fontId="0" fillId="0" borderId="5" xfId="0" applyBorder="1"/>
    <xf numFmtId="0" fontId="3" fillId="0" borderId="0" xfId="0" applyFont="1"/>
    <xf numFmtId="0" fontId="13" fillId="0" borderId="22" xfId="0" applyFont="1" applyBorder="1" applyAlignment="1">
      <alignment vertical="center" wrapText="1"/>
    </xf>
    <xf numFmtId="0" fontId="14" fillId="0" borderId="0" xfId="0" applyFont="1" applyAlignment="1">
      <alignment vertical="center"/>
    </xf>
    <xf numFmtId="0" fontId="17" fillId="0" borderId="0" xfId="0" applyFont="1"/>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20" fillId="0" borderId="20" xfId="0" applyFont="1" applyBorder="1" applyAlignment="1">
      <alignment horizontal="left" vertical="center"/>
    </xf>
    <xf numFmtId="0" fontId="24" fillId="5" borderId="9" xfId="0" applyFont="1" applyFill="1" applyBorder="1" applyAlignment="1">
      <alignment horizontal="center" vertical="center" wrapText="1"/>
    </xf>
    <xf numFmtId="0" fontId="7" fillId="0" borderId="30" xfId="0" applyFont="1" applyBorder="1" applyAlignment="1">
      <alignment vertical="top" wrapText="1"/>
    </xf>
    <xf numFmtId="0" fontId="22" fillId="0" borderId="34" xfId="0" applyFont="1" applyBorder="1" applyAlignment="1">
      <alignment horizontal="justify" vertical="center" wrapText="1"/>
    </xf>
    <xf numFmtId="0" fontId="22" fillId="0" borderId="30" xfId="0" applyFont="1" applyBorder="1" applyAlignment="1">
      <alignment horizontal="center" vertical="center" wrapText="1"/>
    </xf>
    <xf numFmtId="0" fontId="18" fillId="0" borderId="34"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30" xfId="0" applyFont="1" applyBorder="1" applyAlignment="1">
      <alignment horizontal="center" vertical="center" wrapText="1"/>
    </xf>
    <xf numFmtId="0" fontId="7" fillId="0" borderId="12" xfId="0" applyFont="1" applyBorder="1" applyAlignment="1">
      <alignment vertical="top" wrapText="1"/>
    </xf>
    <xf numFmtId="0" fontId="6"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25" fillId="0" borderId="26" xfId="0" applyFont="1" applyBorder="1" applyAlignment="1">
      <alignment vertical="top" wrapText="1"/>
    </xf>
    <xf numFmtId="43" fontId="25" fillId="0" borderId="12" xfId="1" applyFont="1" applyBorder="1" applyAlignment="1">
      <alignment vertical="center" wrapText="1"/>
    </xf>
    <xf numFmtId="0" fontId="21"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5" fillId="0" borderId="0" xfId="0" applyFont="1" applyAlignment="1">
      <alignment horizontal="justify" vertical="center" wrapText="1"/>
    </xf>
    <xf numFmtId="0" fontId="5" fillId="0" borderId="0" xfId="0" applyFont="1" applyAlignment="1">
      <alignment horizontal="justify" vertical="center"/>
    </xf>
    <xf numFmtId="0" fontId="9" fillId="2" borderId="12" xfId="0" applyFont="1" applyFill="1" applyBorder="1" applyAlignment="1">
      <alignment horizontal="center" vertical="center"/>
    </xf>
    <xf numFmtId="0" fontId="9" fillId="0" borderId="0" xfId="0" applyFont="1" applyAlignment="1">
      <alignment vertical="center"/>
    </xf>
    <xf numFmtId="0" fontId="31" fillId="0" borderId="0" xfId="0" applyFont="1"/>
    <xf numFmtId="0" fontId="0" fillId="0" borderId="20" xfId="0" applyBorder="1"/>
    <xf numFmtId="0" fontId="0" fillId="0" borderId="56" xfId="0" applyBorder="1"/>
    <xf numFmtId="0" fontId="10" fillId="0" borderId="0" xfId="0" applyFont="1"/>
    <xf numFmtId="43" fontId="19" fillId="0" borderId="18" xfId="1" applyFont="1" applyBorder="1" applyAlignment="1">
      <alignment horizontal="right" vertical="center" wrapText="1"/>
    </xf>
    <xf numFmtId="43" fontId="19" fillId="0" borderId="21" xfId="1" applyFont="1" applyBorder="1" applyAlignment="1">
      <alignment horizontal="right" vertical="center" wrapText="1"/>
    </xf>
    <xf numFmtId="0" fontId="12" fillId="8" borderId="11" xfId="0" applyFont="1" applyFill="1" applyBorder="1" applyAlignment="1">
      <alignment horizontal="center" vertical="center" wrapText="1"/>
    </xf>
    <xf numFmtId="0" fontId="12" fillId="17" borderId="11" xfId="0" applyFont="1" applyFill="1" applyBorder="1" applyAlignment="1">
      <alignment horizontal="center" vertical="center" wrapText="1"/>
    </xf>
    <xf numFmtId="0" fontId="19" fillId="0" borderId="56" xfId="0" applyFont="1" applyBorder="1" applyAlignment="1">
      <alignment horizontal="justify" vertical="center" wrapText="1"/>
    </xf>
    <xf numFmtId="4" fontId="19" fillId="0" borderId="56" xfId="0" applyNumberFormat="1" applyFont="1" applyBorder="1" applyAlignment="1">
      <alignment horizontal="right" vertical="center" wrapText="1"/>
    </xf>
    <xf numFmtId="4" fontId="19" fillId="0" borderId="20" xfId="0" applyNumberFormat="1" applyFont="1" applyBorder="1" applyAlignment="1">
      <alignment horizontal="right" vertical="center" wrapText="1"/>
    </xf>
    <xf numFmtId="0" fontId="10" fillId="0" borderId="0" xfId="0" applyFont="1" applyAlignment="1">
      <alignment vertical="center"/>
    </xf>
    <xf numFmtId="0" fontId="12" fillId="7" borderId="14" xfId="0" applyFont="1" applyFill="1" applyBorder="1" applyAlignment="1">
      <alignment horizontal="center" vertical="center" wrapText="1"/>
    </xf>
    <xf numFmtId="0" fontId="12" fillId="7" borderId="14" xfId="0" applyFont="1" applyFill="1" applyBorder="1" applyAlignment="1">
      <alignment horizontal="center" vertical="top" wrapText="1"/>
    </xf>
    <xf numFmtId="0" fontId="12" fillId="7" borderId="11" xfId="0" applyFont="1" applyFill="1" applyBorder="1" applyAlignment="1">
      <alignment horizontal="center" vertical="center" wrapText="1"/>
    </xf>
    <xf numFmtId="0" fontId="43" fillId="7" borderId="12" xfId="0" applyFont="1" applyFill="1" applyBorder="1" applyAlignment="1">
      <alignment vertical="top" wrapText="1"/>
    </xf>
    <xf numFmtId="0" fontId="10" fillId="0" borderId="0" xfId="0" applyFont="1" applyAlignment="1">
      <alignment horizontal="center" vertical="center"/>
    </xf>
    <xf numFmtId="0" fontId="33" fillId="0" borderId="0" xfId="0" applyFont="1" applyAlignment="1">
      <alignment horizontal="left"/>
    </xf>
    <xf numFmtId="44" fontId="0" fillId="0" borderId="0" xfId="3" applyFont="1" applyBorder="1"/>
    <xf numFmtId="0" fontId="19" fillId="0" borderId="21" xfId="0" applyFont="1" applyBorder="1" applyAlignment="1">
      <alignment horizontal="justify" vertical="center" wrapText="1"/>
    </xf>
    <xf numFmtId="0" fontId="19" fillId="0" borderId="70" xfId="0" applyFont="1" applyBorder="1" applyAlignment="1">
      <alignment horizontal="justify" vertical="center" wrapText="1"/>
    </xf>
    <xf numFmtId="0" fontId="21" fillId="14" borderId="12" xfId="0" applyFont="1" applyFill="1" applyBorder="1" applyAlignment="1">
      <alignment horizontal="center" vertical="center" wrapText="1"/>
    </xf>
    <xf numFmtId="4" fontId="19" fillId="0" borderId="17" xfId="0" applyNumberFormat="1" applyFont="1" applyBorder="1" applyAlignment="1">
      <alignment horizontal="right" vertical="center" wrapText="1"/>
    </xf>
    <xf numFmtId="0" fontId="0" fillId="2" borderId="4" xfId="0" applyFill="1" applyBorder="1"/>
    <xf numFmtId="0" fontId="0" fillId="2" borderId="5" xfId="0" applyFill="1" applyBorder="1"/>
    <xf numFmtId="0" fontId="0" fillId="2" borderId="12" xfId="0" applyFill="1" applyBorder="1"/>
    <xf numFmtId="0" fontId="48" fillId="0" borderId="15" xfId="0" applyFont="1" applyBorder="1" applyAlignment="1">
      <alignment horizontal="center"/>
    </xf>
    <xf numFmtId="0" fontId="0" fillId="0" borderId="16" xfId="0" applyBorder="1"/>
    <xf numFmtId="0" fontId="0" fillId="0" borderId="17" xfId="0" applyBorder="1"/>
    <xf numFmtId="0" fontId="0" fillId="0" borderId="19" xfId="0" applyBorder="1"/>
    <xf numFmtId="0" fontId="0" fillId="0" borderId="70" xfId="0" applyBorder="1"/>
    <xf numFmtId="0" fontId="0" fillId="0" borderId="68" xfId="0" applyBorder="1"/>
    <xf numFmtId="0" fontId="47" fillId="0" borderId="0" xfId="0" applyFont="1"/>
    <xf numFmtId="0" fontId="50" fillId="7" borderId="7" xfId="0" applyFont="1" applyFill="1" applyBorder="1"/>
    <xf numFmtId="0" fontId="31" fillId="7" borderId="8" xfId="0" applyFont="1" applyFill="1" applyBorder="1"/>
    <xf numFmtId="0" fontId="31" fillId="7" borderId="9" xfId="0" applyFont="1" applyFill="1" applyBorder="1"/>
    <xf numFmtId="0" fontId="31" fillId="0" borderId="61" xfId="0" applyFont="1" applyBorder="1" applyAlignment="1">
      <alignment horizontal="left"/>
    </xf>
    <xf numFmtId="0" fontId="31" fillId="0" borderId="62" xfId="0" applyFont="1" applyBorder="1"/>
    <xf numFmtId="0" fontId="31" fillId="0" borderId="72" xfId="0" applyFont="1" applyBorder="1"/>
    <xf numFmtId="0" fontId="31" fillId="0" borderId="64" xfId="0" applyFont="1" applyBorder="1"/>
    <xf numFmtId="0" fontId="31" fillId="0" borderId="53" xfId="0" applyFont="1" applyBorder="1" applyAlignment="1">
      <alignment horizontal="left"/>
    </xf>
    <xf numFmtId="0" fontId="31" fillId="0" borderId="54" xfId="0" applyFont="1" applyBorder="1"/>
    <xf numFmtId="0" fontId="31" fillId="0" borderId="73" xfId="0" applyFont="1" applyBorder="1"/>
    <xf numFmtId="0" fontId="31" fillId="0" borderId="50" xfId="0" applyFont="1" applyBorder="1"/>
    <xf numFmtId="0" fontId="31" fillId="0" borderId="74" xfId="0" applyFont="1" applyBorder="1" applyAlignment="1">
      <alignment horizontal="left"/>
    </xf>
    <xf numFmtId="0" fontId="50" fillId="7" borderId="73" xfId="0" applyFont="1" applyFill="1" applyBorder="1"/>
    <xf numFmtId="0" fontId="50" fillId="7" borderId="54" xfId="0" applyFont="1" applyFill="1" applyBorder="1"/>
    <xf numFmtId="0" fontId="50" fillId="0" borderId="54" xfId="0" applyFont="1" applyBorder="1"/>
    <xf numFmtId="0" fontId="50" fillId="7" borderId="75" xfId="0" applyFont="1" applyFill="1" applyBorder="1"/>
    <xf numFmtId="0" fontId="31" fillId="7" borderId="54" xfId="0" applyFont="1" applyFill="1" applyBorder="1"/>
    <xf numFmtId="0" fontId="31" fillId="7" borderId="73" xfId="0" applyFont="1" applyFill="1" applyBorder="1"/>
    <xf numFmtId="0" fontId="31" fillId="0" borderId="76" xfId="0" applyFont="1" applyBorder="1" applyAlignment="1">
      <alignment horizontal="left"/>
    </xf>
    <xf numFmtId="0" fontId="50" fillId="0" borderId="54" xfId="0" applyFont="1" applyBorder="1" applyAlignment="1">
      <alignment horizontal="left"/>
    </xf>
    <xf numFmtId="0" fontId="31" fillId="0" borderId="53" xfId="0" applyFont="1" applyBorder="1" applyAlignment="1">
      <alignment horizontal="center"/>
    </xf>
    <xf numFmtId="0" fontId="50" fillId="0" borderId="77" xfId="0" applyFont="1" applyBorder="1"/>
    <xf numFmtId="0" fontId="31" fillId="0" borderId="77" xfId="0" applyFont="1" applyBorder="1"/>
    <xf numFmtId="0" fontId="31" fillId="0" borderId="4" xfId="0" applyFont="1" applyBorder="1" applyAlignment="1">
      <alignment horizontal="center"/>
    </xf>
    <xf numFmtId="0" fontId="31" fillId="0" borderId="5" xfId="0" applyFont="1" applyBorder="1"/>
    <xf numFmtId="0" fontId="31" fillId="0" borderId="0" xfId="0" applyFont="1" applyAlignment="1">
      <alignment horizontal="center"/>
    </xf>
    <xf numFmtId="0" fontId="50" fillId="7" borderId="7" xfId="0" applyFont="1" applyFill="1" applyBorder="1" applyAlignment="1">
      <alignment horizontal="left"/>
    </xf>
    <xf numFmtId="0" fontId="31" fillId="0" borderId="53" xfId="0" applyFont="1" applyBorder="1" applyAlignment="1">
      <alignment horizontal="left" vertical="top"/>
    </xf>
    <xf numFmtId="0" fontId="31" fillId="0" borderId="78" xfId="0" applyFont="1" applyBorder="1"/>
    <xf numFmtId="0" fontId="31" fillId="0" borderId="61" xfId="0" applyFont="1" applyBorder="1" applyAlignment="1">
      <alignment horizontal="center"/>
    </xf>
    <xf numFmtId="0" fontId="31" fillId="0" borderId="53" xfId="0" applyFont="1" applyBorder="1" applyAlignment="1">
      <alignment horizontal="right"/>
    </xf>
    <xf numFmtId="0" fontId="31" fillId="0" borderId="4" xfId="0" applyFont="1" applyBorder="1" applyAlignment="1">
      <alignment horizontal="right"/>
    </xf>
    <xf numFmtId="0" fontId="31" fillId="0" borderId="3" xfId="0" applyFont="1" applyBorder="1" applyAlignment="1">
      <alignment horizontal="center"/>
    </xf>
    <xf numFmtId="0" fontId="50" fillId="0" borderId="53" xfId="0" applyFont="1" applyBorder="1"/>
    <xf numFmtId="0" fontId="31" fillId="0" borderId="53" xfId="0" applyFont="1" applyBorder="1"/>
    <xf numFmtId="0" fontId="31" fillId="0" borderId="79" xfId="0" applyFont="1" applyBorder="1"/>
    <xf numFmtId="0" fontId="31" fillId="0" borderId="80" xfId="0" applyFont="1" applyBorder="1"/>
    <xf numFmtId="0" fontId="31" fillId="0" borderId="81" xfId="0" applyFont="1" applyBorder="1"/>
    <xf numFmtId="0" fontId="31" fillId="0" borderId="82" xfId="0" applyFont="1" applyBorder="1"/>
    <xf numFmtId="0" fontId="50" fillId="0" borderId="61" xfId="0" applyFont="1" applyBorder="1"/>
    <xf numFmtId="0" fontId="50" fillId="0" borderId="62" xfId="0" applyFont="1" applyBorder="1"/>
    <xf numFmtId="0" fontId="31" fillId="7" borderId="7" xfId="0" applyFont="1" applyFill="1" applyBorder="1"/>
    <xf numFmtId="0" fontId="50" fillId="7" borderId="8" xfId="0" applyFont="1" applyFill="1" applyBorder="1"/>
    <xf numFmtId="0" fontId="50" fillId="7" borderId="9" xfId="0" applyFont="1" applyFill="1" applyBorder="1"/>
    <xf numFmtId="0" fontId="31" fillId="0" borderId="79" xfId="0" applyFont="1" applyBorder="1" applyAlignment="1">
      <alignment horizontal="center"/>
    </xf>
    <xf numFmtId="0" fontId="31" fillId="0" borderId="76" xfId="0" applyFont="1" applyBorder="1" applyAlignment="1">
      <alignment vertical="top"/>
    </xf>
    <xf numFmtId="0" fontId="51" fillId="0" borderId="0" xfId="0" applyFont="1"/>
    <xf numFmtId="0" fontId="52" fillId="0" borderId="0" xfId="0" applyFont="1"/>
    <xf numFmtId="0" fontId="31" fillId="0" borderId="62" xfId="0" applyFont="1" applyBorder="1" applyProtection="1">
      <protection locked="0"/>
    </xf>
    <xf numFmtId="0" fontId="23" fillId="7" borderId="13" xfId="0" applyFont="1" applyFill="1" applyBorder="1" applyAlignment="1">
      <alignment horizontal="center" vertical="top" wrapText="1"/>
    </xf>
    <xf numFmtId="0" fontId="23" fillId="8" borderId="12" xfId="0" applyFont="1" applyFill="1" applyBorder="1" applyAlignment="1">
      <alignment horizontal="center" vertical="center" wrapText="1"/>
    </xf>
    <xf numFmtId="0" fontId="23" fillId="17" borderId="12" xfId="0" applyFont="1" applyFill="1" applyBorder="1" applyAlignment="1">
      <alignment horizontal="center" vertical="center" wrapText="1"/>
    </xf>
    <xf numFmtId="0" fontId="23" fillId="7" borderId="11" xfId="0" applyFont="1" applyFill="1" applyBorder="1" applyAlignment="1">
      <alignment horizontal="center" vertical="center" wrapText="1"/>
    </xf>
    <xf numFmtId="43" fontId="19" fillId="0" borderId="17" xfId="1" applyFont="1" applyBorder="1" applyAlignment="1">
      <alignment horizontal="right" vertical="center" wrapText="1"/>
    </xf>
    <xf numFmtId="43" fontId="19" fillId="0" borderId="20" xfId="1" applyFont="1" applyBorder="1" applyAlignment="1">
      <alignment horizontal="right" vertical="center" wrapText="1"/>
    </xf>
    <xf numFmtId="0" fontId="56" fillId="0" borderId="0" xfId="0" applyFont="1"/>
    <xf numFmtId="0" fontId="9" fillId="2" borderId="12"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0" fillId="0" borderId="4" xfId="0" applyBorder="1"/>
    <xf numFmtId="0" fontId="0" fillId="0" borderId="12" xfId="0" applyBorder="1"/>
    <xf numFmtId="0" fontId="29" fillId="11" borderId="31" xfId="0" applyFont="1" applyFill="1" applyBorder="1" applyAlignment="1">
      <alignment horizontal="justify" vertical="center" wrapText="1"/>
    </xf>
    <xf numFmtId="0" fontId="34" fillId="0" borderId="31" xfId="0" applyFont="1" applyBorder="1" applyAlignment="1">
      <alignment horizontal="justify" vertical="center" wrapText="1"/>
    </xf>
    <xf numFmtId="0" fontId="34" fillId="0" borderId="37"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31" xfId="0" applyFont="1" applyBorder="1" applyAlignment="1">
      <alignment vertical="center" wrapText="1"/>
    </xf>
    <xf numFmtId="0" fontId="34" fillId="0" borderId="37" xfId="0" applyFont="1" applyBorder="1" applyAlignment="1">
      <alignment vertical="center" wrapText="1"/>
    </xf>
    <xf numFmtId="0" fontId="34" fillId="0" borderId="26" xfId="0" applyFont="1" applyBorder="1" applyAlignment="1">
      <alignment vertical="center" wrapText="1"/>
    </xf>
    <xf numFmtId="165" fontId="19" fillId="0" borderId="26" xfId="1" applyNumberFormat="1" applyFont="1" applyBorder="1" applyAlignment="1">
      <alignment horizontal="right" vertical="center" wrapText="1"/>
    </xf>
    <xf numFmtId="0" fontId="19" fillId="0" borderId="0" xfId="0" applyFont="1" applyAlignment="1">
      <alignment horizontal="justify" vertical="center" wrapText="1"/>
    </xf>
    <xf numFmtId="43" fontId="25" fillId="0" borderId="0" xfId="1" applyFont="1" applyBorder="1" applyAlignment="1">
      <alignment vertical="center" wrapText="1"/>
    </xf>
    <xf numFmtId="0" fontId="18" fillId="0" borderId="0" xfId="0" applyFont="1" applyAlignment="1">
      <alignment horizontal="justify" vertical="center" wrapText="1"/>
    </xf>
    <xf numFmtId="0" fontId="7" fillId="0" borderId="0" xfId="0" applyFont="1" applyAlignment="1">
      <alignment vertical="top" wrapText="1"/>
    </xf>
    <xf numFmtId="43" fontId="29" fillId="0" borderId="30" xfId="1" applyFont="1" applyBorder="1" applyAlignment="1">
      <alignment horizontal="center" vertical="center" wrapText="1"/>
    </xf>
    <xf numFmtId="43" fontId="64" fillId="0" borderId="30" xfId="1" applyFont="1" applyBorder="1" applyAlignment="1">
      <alignment vertical="center" wrapText="1"/>
    </xf>
    <xf numFmtId="0" fontId="29" fillId="0" borderId="34" xfId="0" applyFont="1" applyBorder="1" applyAlignment="1">
      <alignment horizontal="justify" vertical="center" wrapText="1"/>
    </xf>
    <xf numFmtId="0" fontId="29" fillId="0" borderId="38" xfId="0" applyFont="1" applyBorder="1" applyAlignment="1">
      <alignment horizontal="justify" vertical="center" wrapText="1"/>
    </xf>
    <xf numFmtId="0" fontId="34" fillId="0" borderId="34"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0" xfId="0" applyFont="1" applyBorder="1" applyAlignment="1">
      <alignment horizontal="justify" vertical="center" wrapText="1"/>
    </xf>
    <xf numFmtId="0" fontId="29" fillId="3" borderId="38" xfId="0" applyFont="1" applyFill="1" applyBorder="1" applyAlignment="1">
      <alignment horizontal="justify" vertical="center" wrapText="1"/>
    </xf>
    <xf numFmtId="0" fontId="29" fillId="6" borderId="34" xfId="0" applyFont="1" applyFill="1" applyBorder="1" applyAlignment="1">
      <alignment horizontal="justify" vertical="center" wrapText="1"/>
    </xf>
    <xf numFmtId="0" fontId="29" fillId="0" borderId="30" xfId="0" applyFont="1" applyBorder="1" applyAlignment="1">
      <alignment horizontal="justify" vertical="center" wrapText="1"/>
    </xf>
    <xf numFmtId="0" fontId="64" fillId="0" borderId="30" xfId="0" applyFont="1" applyBorder="1" applyAlignment="1">
      <alignment vertical="center" wrapText="1"/>
    </xf>
    <xf numFmtId="0" fontId="29" fillId="6" borderId="38" xfId="0" applyFont="1" applyFill="1" applyBorder="1" applyAlignment="1">
      <alignment horizontal="justify" vertical="center" wrapText="1"/>
    </xf>
    <xf numFmtId="0" fontId="64" fillId="0" borderId="12" xfId="0" applyFont="1" applyBorder="1" applyAlignment="1">
      <alignment vertical="center" wrapText="1"/>
    </xf>
    <xf numFmtId="0" fontId="29" fillId="0" borderId="0" xfId="0" applyFont="1" applyAlignment="1">
      <alignment horizontal="justify" vertical="center" wrapText="1"/>
    </xf>
    <xf numFmtId="0" fontId="64" fillId="0" borderId="0" xfId="0" applyFont="1" applyAlignment="1">
      <alignment vertical="center" wrapText="1"/>
    </xf>
    <xf numFmtId="0" fontId="65" fillId="0" borderId="0" xfId="0" applyFont="1" applyAlignment="1">
      <alignment vertical="center"/>
    </xf>
    <xf numFmtId="0" fontId="15" fillId="7" borderId="9" xfId="0" applyFont="1" applyFill="1" applyBorder="1" applyAlignment="1">
      <alignment horizontal="center" vertical="center" wrapText="1"/>
    </xf>
    <xf numFmtId="165" fontId="62" fillId="0" borderId="30" xfId="1" applyNumberFormat="1" applyFont="1" applyBorder="1" applyAlignment="1">
      <alignment vertical="center" wrapText="1"/>
    </xf>
    <xf numFmtId="165" fontId="28" fillId="0" borderId="30" xfId="1" applyNumberFormat="1" applyFont="1" applyBorder="1" applyAlignment="1">
      <alignment vertical="center" wrapText="1"/>
    </xf>
    <xf numFmtId="3" fontId="62" fillId="0" borderId="30" xfId="1" applyNumberFormat="1" applyFont="1" applyBorder="1" applyAlignment="1">
      <alignment horizontal="right" vertical="center" wrapText="1"/>
    </xf>
    <xf numFmtId="3" fontId="62" fillId="0" borderId="0" xfId="1" applyNumberFormat="1" applyFont="1" applyBorder="1" applyAlignment="1">
      <alignment horizontal="right" vertical="center" wrapText="1"/>
    </xf>
    <xf numFmtId="0" fontId="60" fillId="0" borderId="38" xfId="0" applyFont="1" applyBorder="1" applyAlignment="1">
      <alignment horizontal="justify" vertical="center" wrapText="1"/>
    </xf>
    <xf numFmtId="0" fontId="60" fillId="0" borderId="30" xfId="0" applyFont="1" applyBorder="1" applyAlignment="1">
      <alignment horizontal="justify" vertical="center" wrapText="1"/>
    </xf>
    <xf numFmtId="0" fontId="9" fillId="19" borderId="12" xfId="0" applyFont="1" applyFill="1" applyBorder="1" applyAlignment="1">
      <alignment horizontal="center" vertical="center"/>
    </xf>
    <xf numFmtId="0" fontId="9" fillId="3" borderId="12" xfId="0" applyFont="1" applyFill="1" applyBorder="1" applyAlignment="1">
      <alignment horizontal="center" vertical="center"/>
    </xf>
    <xf numFmtId="3" fontId="31" fillId="0" borderId="64" xfId="1" applyNumberFormat="1" applyFont="1" applyBorder="1" applyAlignment="1">
      <alignment horizontal="right" vertical="center"/>
    </xf>
    <xf numFmtId="3" fontId="31" fillId="0" borderId="50" xfId="1" applyNumberFormat="1" applyFont="1" applyBorder="1" applyAlignment="1">
      <alignment horizontal="right" vertical="center"/>
    </xf>
    <xf numFmtId="0" fontId="66" fillId="0" borderId="92" xfId="0" applyFont="1" applyBorder="1" applyAlignment="1">
      <alignment horizontal="justify" vertical="center"/>
    </xf>
    <xf numFmtId="0" fontId="66" fillId="0" borderId="5" xfId="0" applyFont="1" applyBorder="1" applyAlignment="1">
      <alignment horizontal="justify" vertical="center"/>
    </xf>
    <xf numFmtId="0" fontId="66" fillId="0" borderId="12" xfId="0" applyFont="1" applyBorder="1" applyAlignment="1">
      <alignment horizontal="justify" vertical="center" wrapText="1"/>
    </xf>
    <xf numFmtId="3" fontId="31" fillId="0" borderId="12" xfId="1" applyNumberFormat="1" applyFont="1" applyBorder="1" applyAlignment="1">
      <alignment horizontal="right" vertical="center"/>
    </xf>
    <xf numFmtId="0" fontId="5" fillId="0" borderId="99" xfId="0" applyFont="1" applyBorder="1" applyAlignment="1">
      <alignment horizontal="justify" vertical="center"/>
    </xf>
    <xf numFmtId="0" fontId="5" fillId="0" borderId="100" xfId="0" applyFont="1" applyBorder="1" applyAlignment="1">
      <alignment horizontal="justify" vertical="center"/>
    </xf>
    <xf numFmtId="0" fontId="9" fillId="0" borderId="101" xfId="0" applyFont="1" applyBorder="1" applyAlignment="1">
      <alignment horizontal="justify" vertical="center" wrapText="1"/>
    </xf>
    <xf numFmtId="3" fontId="66" fillId="0" borderId="0" xfId="1" applyNumberFormat="1" applyFont="1" applyAlignment="1">
      <alignment horizontal="right" vertical="center" wrapText="1"/>
    </xf>
    <xf numFmtId="0" fontId="5" fillId="0" borderId="86" xfId="0" applyFont="1" applyBorder="1" applyAlignment="1">
      <alignment horizontal="justify" vertical="center"/>
    </xf>
    <xf numFmtId="0" fontId="66" fillId="4" borderId="112" xfId="0" applyFont="1" applyFill="1" applyBorder="1" applyAlignment="1">
      <alignment horizontal="justify" vertical="center"/>
    </xf>
    <xf numFmtId="0" fontId="66" fillId="4" borderId="96" xfId="0" applyFont="1" applyFill="1" applyBorder="1" applyAlignment="1">
      <alignment horizontal="justify" vertical="center"/>
    </xf>
    <xf numFmtId="3" fontId="31" fillId="0" borderId="50" xfId="0" applyNumberFormat="1" applyFont="1" applyBorder="1" applyAlignment="1">
      <alignment horizontal="right" vertical="center" wrapText="1"/>
    </xf>
    <xf numFmtId="3" fontId="31" fillId="0" borderId="50" xfId="0" applyNumberFormat="1" applyFont="1" applyBorder="1" applyAlignment="1">
      <alignment horizontal="right" vertical="center"/>
    </xf>
    <xf numFmtId="3" fontId="31" fillId="0" borderId="49" xfId="0" applyNumberFormat="1" applyFont="1" applyBorder="1" applyAlignment="1">
      <alignment horizontal="right" vertical="center" wrapText="1"/>
    </xf>
    <xf numFmtId="0" fontId="66" fillId="4" borderId="88" xfId="0" applyFont="1" applyFill="1" applyBorder="1" applyAlignment="1">
      <alignment horizontal="justify" vertical="center"/>
    </xf>
    <xf numFmtId="3" fontId="31" fillId="0" borderId="14" xfId="0" applyNumberFormat="1" applyFont="1" applyBorder="1" applyAlignment="1">
      <alignment horizontal="right" vertical="center" wrapText="1"/>
    </xf>
    <xf numFmtId="3" fontId="31" fillId="0" borderId="11" xfId="0" applyNumberFormat="1" applyFont="1" applyBorder="1" applyAlignment="1">
      <alignment horizontal="right" vertical="center"/>
    </xf>
    <xf numFmtId="0" fontId="48" fillId="4" borderId="112" xfId="0" applyFont="1" applyFill="1" applyBorder="1" applyAlignment="1">
      <alignment horizontal="justify" vertical="center"/>
    </xf>
    <xf numFmtId="3" fontId="31" fillId="0" borderId="51" xfId="0" applyNumberFormat="1" applyFont="1" applyBorder="1" applyAlignment="1">
      <alignment horizontal="right" vertical="center" wrapText="1"/>
    </xf>
    <xf numFmtId="3" fontId="31" fillId="0" borderId="52" xfId="0" applyNumberFormat="1" applyFont="1" applyBorder="1" applyAlignment="1">
      <alignment horizontal="right" vertical="center"/>
    </xf>
    <xf numFmtId="3" fontId="31" fillId="0" borderId="52" xfId="0" applyNumberFormat="1" applyFont="1" applyBorder="1" applyAlignment="1">
      <alignment horizontal="right" vertical="center" wrapText="1"/>
    </xf>
    <xf numFmtId="0" fontId="66" fillId="4" borderId="92" xfId="0" applyFont="1" applyFill="1" applyBorder="1" applyAlignment="1">
      <alignment horizontal="justify" vertical="center"/>
    </xf>
    <xf numFmtId="3" fontId="31" fillId="0" borderId="12" xfId="0" applyNumberFormat="1" applyFont="1" applyBorder="1" applyAlignment="1">
      <alignment horizontal="right" vertical="center"/>
    </xf>
    <xf numFmtId="3" fontId="11" fillId="0" borderId="0" xfId="0" applyNumberFormat="1" applyFont="1" applyAlignment="1">
      <alignment horizontal="right" vertical="center" wrapText="1"/>
    </xf>
    <xf numFmtId="0" fontId="5" fillId="0" borderId="0" xfId="0" applyFont="1" applyAlignment="1">
      <alignment vertical="center"/>
    </xf>
    <xf numFmtId="0" fontId="68" fillId="0" borderId="0" xfId="0" applyFont="1" applyAlignment="1">
      <alignment vertical="center"/>
    </xf>
    <xf numFmtId="0" fontId="69" fillId="0" borderId="0" xfId="2" applyFont="1" applyAlignment="1">
      <alignment vertical="center"/>
    </xf>
    <xf numFmtId="0" fontId="69" fillId="0" borderId="0" xfId="0" applyFont="1"/>
    <xf numFmtId="0" fontId="70" fillId="0" borderId="0" xfId="0" applyFont="1"/>
    <xf numFmtId="0" fontId="33" fillId="0" borderId="0" xfId="0" applyFont="1"/>
    <xf numFmtId="0" fontId="0" fillId="4" borderId="112" xfId="0" applyFill="1" applyBorder="1" applyAlignment="1">
      <alignment horizontal="justify" vertical="center"/>
    </xf>
    <xf numFmtId="0" fontId="0" fillId="4" borderId="96" xfId="0" applyFill="1" applyBorder="1" applyAlignment="1">
      <alignment horizontal="justify" vertical="center"/>
    </xf>
    <xf numFmtId="0" fontId="10" fillId="2" borderId="12" xfId="0" applyFont="1" applyFill="1" applyBorder="1" applyAlignment="1">
      <alignment horizontal="center" vertical="center" wrapText="1"/>
    </xf>
    <xf numFmtId="0" fontId="74" fillId="0" borderId="3" xfId="0" applyFont="1" applyBorder="1" applyAlignment="1">
      <alignment horizontal="justify" vertical="center" wrapText="1"/>
    </xf>
    <xf numFmtId="0" fontId="74" fillId="0" borderId="54" xfId="0" applyFont="1" applyBorder="1" applyAlignment="1">
      <alignment horizontal="justify" vertical="center" wrapText="1"/>
    </xf>
    <xf numFmtId="0" fontId="74" fillId="0" borderId="0" xfId="0" applyFont="1" applyAlignment="1">
      <alignment horizontal="justify" vertical="center" wrapText="1"/>
    </xf>
    <xf numFmtId="0" fontId="5" fillId="3" borderId="7" xfId="0" applyFont="1" applyFill="1" applyBorder="1" applyAlignment="1">
      <alignment horizontal="justify" vertical="center" wrapText="1"/>
    </xf>
    <xf numFmtId="0" fontId="10" fillId="15" borderId="12" xfId="0" applyFont="1" applyFill="1" applyBorder="1" applyAlignment="1">
      <alignment horizontal="center" vertical="center" wrapText="1"/>
    </xf>
    <xf numFmtId="0" fontId="4" fillId="15" borderId="9" xfId="0" applyFont="1" applyFill="1" applyBorder="1" applyAlignment="1">
      <alignment horizontal="justify" vertical="center" wrapText="1"/>
    </xf>
    <xf numFmtId="0" fontId="0" fillId="18" borderId="20" xfId="0" applyFill="1" applyBorder="1"/>
    <xf numFmtId="0" fontId="9" fillId="15" borderId="12" xfId="0" applyFont="1" applyFill="1" applyBorder="1" applyAlignment="1">
      <alignment horizontal="center" vertical="center"/>
    </xf>
    <xf numFmtId="0" fontId="41" fillId="0" borderId="20" xfId="0" applyFont="1" applyBorder="1"/>
    <xf numFmtId="0" fontId="0" fillId="0" borderId="0" xfId="0" applyAlignment="1">
      <alignment wrapText="1"/>
    </xf>
    <xf numFmtId="0" fontId="29" fillId="12" borderId="9" xfId="0" applyFont="1" applyFill="1" applyBorder="1" applyAlignment="1">
      <alignment horizontal="center" vertical="center" wrapText="1"/>
    </xf>
    <xf numFmtId="0" fontId="3" fillId="3" borderId="67" xfId="0" applyFont="1" applyFill="1" applyBorder="1" applyAlignment="1">
      <alignment horizontal="center"/>
    </xf>
    <xf numFmtId="0" fontId="3" fillId="3" borderId="66" xfId="0" applyFont="1" applyFill="1" applyBorder="1" applyAlignment="1">
      <alignment horizontal="center"/>
    </xf>
    <xf numFmtId="0" fontId="3" fillId="3" borderId="69" xfId="0" applyFont="1" applyFill="1" applyBorder="1" applyAlignment="1">
      <alignment horizontal="center"/>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0" fillId="0" borderId="0" xfId="0" applyAlignment="1">
      <alignment horizontal="center" wrapText="1"/>
    </xf>
    <xf numFmtId="0" fontId="67" fillId="18" borderId="20" xfId="0" applyFont="1" applyFill="1" applyBorder="1"/>
    <xf numFmtId="0" fontId="29" fillId="9" borderId="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29" fillId="16" borderId="34" xfId="0" applyFont="1" applyFill="1" applyBorder="1" applyAlignment="1">
      <alignment horizontal="justify" vertical="center" wrapText="1"/>
    </xf>
    <xf numFmtId="0" fontId="29" fillId="16" borderId="38" xfId="0" applyFont="1" applyFill="1" applyBorder="1" applyAlignment="1">
      <alignment horizontal="justify"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48" fillId="9" borderId="15" xfId="0" applyFont="1" applyFill="1" applyBorder="1" applyAlignment="1">
      <alignment horizontal="center"/>
    </xf>
    <xf numFmtId="0" fontId="80" fillId="0" borderId="0" xfId="0" applyFont="1"/>
    <xf numFmtId="0" fontId="79" fillId="0" borderId="0" xfId="0" applyFont="1"/>
    <xf numFmtId="4" fontId="0" fillId="0" borderId="12" xfId="0" applyNumberFormat="1" applyBorder="1"/>
    <xf numFmtId="10" fontId="19" fillId="0" borderId="18" xfId="4" applyNumberFormat="1" applyFont="1" applyBorder="1" applyAlignment="1">
      <alignment horizontal="center" vertical="center" wrapText="1"/>
    </xf>
    <xf numFmtId="10" fontId="19" fillId="0" borderId="21" xfId="4" applyNumberFormat="1" applyFont="1" applyBorder="1" applyAlignment="1">
      <alignment horizontal="center" vertical="center" wrapText="1"/>
    </xf>
    <xf numFmtId="43" fontId="19" fillId="0" borderId="71" xfId="1" applyFont="1" applyBorder="1" applyAlignment="1">
      <alignment horizontal="right" vertical="center" wrapText="1"/>
    </xf>
    <xf numFmtId="43" fontId="21" fillId="3" borderId="21" xfId="1" applyFont="1" applyFill="1" applyBorder="1" applyAlignment="1">
      <alignment horizontal="right" vertical="center" wrapText="1"/>
    </xf>
    <xf numFmtId="43" fontId="19" fillId="0" borderId="68" xfId="1" applyFont="1" applyBorder="1" applyAlignment="1">
      <alignment horizontal="right" vertical="center" wrapText="1"/>
    </xf>
    <xf numFmtId="43" fontId="26" fillId="9" borderId="26" xfId="1" applyFont="1" applyFill="1" applyBorder="1" applyAlignment="1">
      <alignment horizontal="right" vertical="center" wrapText="1"/>
    </xf>
    <xf numFmtId="43" fontId="19" fillId="0" borderId="26" xfId="1" applyFont="1" applyBorder="1" applyAlignment="1">
      <alignment horizontal="right" vertical="center" wrapText="1"/>
    </xf>
    <xf numFmtId="43" fontId="27" fillId="12" borderId="39" xfId="1" applyFont="1" applyFill="1" applyBorder="1" applyAlignment="1" applyProtection="1">
      <alignment horizontal="right" vertical="center"/>
      <protection locked="0"/>
    </xf>
    <xf numFmtId="43" fontId="19" fillId="0" borderId="39" xfId="1" applyFont="1" applyBorder="1" applyAlignment="1">
      <alignment horizontal="right" vertical="center" wrapText="1"/>
    </xf>
    <xf numFmtId="43" fontId="9" fillId="9" borderId="26" xfId="1" applyFont="1" applyFill="1" applyBorder="1" applyAlignment="1">
      <alignment horizontal="right" vertical="center" wrapText="1"/>
    </xf>
    <xf numFmtId="43" fontId="21" fillId="6" borderId="26" xfId="1" applyFont="1" applyFill="1" applyBorder="1" applyAlignment="1">
      <alignment horizontal="right" vertical="center" wrapText="1"/>
    </xf>
    <xf numFmtId="43" fontId="21" fillId="9" borderId="26" xfId="1" applyFont="1" applyFill="1" applyBorder="1" applyAlignment="1">
      <alignment horizontal="right" vertical="center" wrapText="1"/>
    </xf>
    <xf numFmtId="43" fontId="63" fillId="0" borderId="48" xfId="1" applyFont="1" applyFill="1" applyBorder="1" applyAlignment="1" applyProtection="1">
      <alignment vertical="center"/>
      <protection locked="0"/>
    </xf>
    <xf numFmtId="43" fontId="63" fillId="0" borderId="39" xfId="1" applyFont="1" applyFill="1" applyBorder="1" applyAlignment="1" applyProtection="1">
      <alignment vertical="center"/>
      <protection locked="0"/>
    </xf>
    <xf numFmtId="43" fontId="58" fillId="0" borderId="30" xfId="1" applyFont="1" applyFill="1" applyBorder="1" applyAlignment="1">
      <alignment vertical="center" wrapText="1"/>
    </xf>
    <xf numFmtId="43" fontId="58" fillId="0" borderId="30" xfId="1" applyFont="1" applyBorder="1" applyAlignment="1">
      <alignment vertical="center" wrapText="1"/>
    </xf>
    <xf numFmtId="43" fontId="28" fillId="0" borderId="30" xfId="1" applyFont="1" applyBorder="1" applyAlignment="1">
      <alignment vertical="center" wrapText="1"/>
    </xf>
    <xf numFmtId="43" fontId="28" fillId="9" borderId="30" xfId="1" applyFont="1" applyFill="1" applyBorder="1" applyAlignment="1">
      <alignment vertical="center" wrapText="1"/>
    </xf>
    <xf numFmtId="43" fontId="23" fillId="0" borderId="39" xfId="1" applyFont="1" applyFill="1" applyBorder="1" applyAlignment="1" applyProtection="1">
      <alignment vertical="center"/>
      <protection locked="0"/>
    </xf>
    <xf numFmtId="43" fontId="62" fillId="0" borderId="30" xfId="1" applyFont="1" applyBorder="1" applyAlignment="1">
      <alignment vertical="center" wrapText="1"/>
    </xf>
    <xf numFmtId="43" fontId="10" fillId="15" borderId="30" xfId="1" applyFont="1" applyFill="1" applyBorder="1" applyAlignment="1">
      <alignment vertical="center" wrapText="1"/>
    </xf>
    <xf numFmtId="43" fontId="63" fillId="12" borderId="48" xfId="1" applyFont="1" applyFill="1" applyBorder="1" applyAlignment="1" applyProtection="1">
      <alignment horizontal="right" vertical="center"/>
      <protection locked="0"/>
    </xf>
    <xf numFmtId="43" fontId="58" fillId="0" borderId="30" xfId="1" applyFont="1" applyBorder="1" applyAlignment="1">
      <alignment horizontal="right" vertical="center" wrapText="1"/>
    </xf>
    <xf numFmtId="43" fontId="28" fillId="0" borderId="30" xfId="1" applyFont="1" applyBorder="1" applyAlignment="1">
      <alignment horizontal="right" vertical="center" wrapText="1"/>
    </xf>
    <xf numFmtId="43" fontId="28" fillId="9" borderId="30" xfId="1" applyFont="1" applyFill="1" applyBorder="1" applyAlignment="1">
      <alignment horizontal="right" vertical="center" wrapText="1"/>
    </xf>
    <xf numFmtId="43" fontId="63" fillId="12" borderId="39" xfId="1" applyFont="1" applyFill="1" applyBorder="1" applyAlignment="1" applyProtection="1">
      <alignment horizontal="right" vertical="center"/>
      <protection locked="0"/>
    </xf>
    <xf numFmtId="43" fontId="28" fillId="15" borderId="30" xfId="1" applyFont="1" applyFill="1" applyBorder="1" applyAlignment="1">
      <alignment horizontal="right" vertical="center" wrapText="1"/>
    </xf>
    <xf numFmtId="43" fontId="28" fillId="0" borderId="30" xfId="1" applyFont="1" applyFill="1" applyBorder="1" applyAlignment="1">
      <alignment horizontal="right" vertical="center" wrapText="1"/>
    </xf>
    <xf numFmtId="43" fontId="23" fillId="12" borderId="39" xfId="1" applyFont="1" applyFill="1" applyBorder="1" applyAlignment="1" applyProtection="1">
      <alignment horizontal="right" vertical="center"/>
      <protection locked="0"/>
    </xf>
    <xf numFmtId="43" fontId="62" fillId="0" borderId="12" xfId="1" applyFont="1" applyBorder="1" applyAlignment="1">
      <alignment horizontal="right" vertical="center" wrapText="1"/>
    </xf>
    <xf numFmtId="43" fontId="9" fillId="9" borderId="14" xfId="0" applyNumberFormat="1" applyFont="1" applyFill="1" applyBorder="1" applyAlignment="1">
      <alignment horizontal="right" vertical="center" wrapText="1"/>
    </xf>
    <xf numFmtId="43" fontId="11" fillId="0" borderId="49" xfId="0" applyNumberFormat="1" applyFont="1" applyBorder="1" applyAlignment="1">
      <alignment horizontal="right" vertical="center" wrapText="1"/>
    </xf>
    <xf numFmtId="43" fontId="11" fillId="0" borderId="50" xfId="0" applyNumberFormat="1" applyFont="1" applyBorder="1" applyAlignment="1">
      <alignment horizontal="right" vertical="center" wrapText="1"/>
    </xf>
    <xf numFmtId="43" fontId="9" fillId="15" borderId="14" xfId="0" applyNumberFormat="1" applyFont="1" applyFill="1" applyBorder="1" applyAlignment="1">
      <alignment horizontal="right" vertical="center" wrapText="1"/>
    </xf>
    <xf numFmtId="43" fontId="11" fillId="15" borderId="14" xfId="0" applyNumberFormat="1" applyFont="1" applyFill="1" applyBorder="1" applyAlignment="1">
      <alignment horizontal="right" vertical="center" wrapText="1"/>
    </xf>
    <xf numFmtId="43" fontId="11" fillId="0" borderId="14" xfId="0" applyNumberFormat="1" applyFont="1" applyBorder="1" applyAlignment="1">
      <alignment horizontal="right" vertical="center" wrapText="1"/>
    </xf>
    <xf numFmtId="43" fontId="11" fillId="0" borderId="11" xfId="0" applyNumberFormat="1" applyFont="1" applyBorder="1" applyAlignment="1">
      <alignment horizontal="right" vertical="center" wrapText="1"/>
    </xf>
    <xf numFmtId="43" fontId="10" fillId="15" borderId="9" xfId="0" applyNumberFormat="1" applyFont="1" applyFill="1" applyBorder="1" applyAlignment="1">
      <alignment horizontal="right" vertical="center" wrapText="1"/>
    </xf>
    <xf numFmtId="0" fontId="87" fillId="0" borderId="0" xfId="0" applyFont="1"/>
    <xf numFmtId="0" fontId="88" fillId="18" borderId="20" xfId="0" applyFont="1" applyFill="1" applyBorder="1"/>
    <xf numFmtId="0" fontId="90" fillId="18" borderId="20" xfId="0" applyFont="1" applyFill="1" applyBorder="1" applyAlignment="1">
      <alignment horizontal="left"/>
    </xf>
    <xf numFmtId="0" fontId="65" fillId="0" borderId="0" xfId="0" applyFont="1"/>
    <xf numFmtId="0" fontId="65" fillId="0" borderId="20" xfId="0" applyFont="1" applyBorder="1" applyAlignment="1">
      <alignment wrapText="1"/>
    </xf>
    <xf numFmtId="0" fontId="21" fillId="20" borderId="12" xfId="0" applyFont="1" applyFill="1" applyBorder="1" applyAlignment="1">
      <alignment horizontal="center" vertical="center" wrapText="1"/>
    </xf>
    <xf numFmtId="0" fontId="91" fillId="0" borderId="0" xfId="0" applyFont="1"/>
    <xf numFmtId="0" fontId="90" fillId="0" borderId="20" xfId="0" applyFont="1" applyBorder="1"/>
    <xf numFmtId="43" fontId="31" fillId="0" borderId="64" xfId="1" applyFont="1" applyBorder="1" applyAlignment="1">
      <alignment horizontal="right" vertical="center"/>
    </xf>
    <xf numFmtId="43" fontId="31" fillId="0" borderId="50" xfId="1" applyFont="1" applyBorder="1" applyAlignment="1">
      <alignment horizontal="right" vertical="center"/>
    </xf>
    <xf numFmtId="43" fontId="31" fillId="0" borderId="12" xfId="1" applyFont="1" applyBorder="1" applyAlignment="1">
      <alignment horizontal="right" vertical="center"/>
    </xf>
    <xf numFmtId="43" fontId="31" fillId="0" borderId="95" xfId="1" applyFont="1" applyBorder="1" applyAlignment="1">
      <alignment horizontal="right" vertical="center"/>
    </xf>
    <xf numFmtId="43" fontId="31" fillId="0" borderId="97" xfId="1" applyFont="1" applyBorder="1" applyAlignment="1">
      <alignment horizontal="right" vertical="center"/>
    </xf>
    <xf numFmtId="43" fontId="31" fillId="0" borderId="98" xfId="1" applyFont="1" applyBorder="1" applyAlignment="1">
      <alignment horizontal="right" vertical="center"/>
    </xf>
    <xf numFmtId="43" fontId="48" fillId="0" borderId="101" xfId="1" applyFont="1" applyBorder="1" applyAlignment="1">
      <alignment horizontal="right" vertical="center"/>
    </xf>
    <xf numFmtId="43" fontId="48" fillId="0" borderId="15" xfId="1" applyFont="1" applyBorder="1" applyAlignment="1">
      <alignment horizontal="right" vertical="center"/>
    </xf>
    <xf numFmtId="43" fontId="48" fillId="0" borderId="9" xfId="1" applyFont="1" applyBorder="1" applyAlignment="1">
      <alignment horizontal="right" vertical="center"/>
    </xf>
    <xf numFmtId="43" fontId="50" fillId="9" borderId="59" xfId="1" applyFont="1" applyFill="1" applyBorder="1" applyAlignment="1">
      <alignment horizontal="right" vertical="center"/>
    </xf>
    <xf numFmtId="43" fontId="31" fillId="0" borderId="11" xfId="1" applyFont="1" applyBorder="1" applyAlignment="1">
      <alignment horizontal="right" vertical="center"/>
    </xf>
    <xf numFmtId="43" fontId="50" fillId="9" borderId="115" xfId="1" applyFont="1" applyFill="1" applyBorder="1" applyAlignment="1">
      <alignment horizontal="right" vertical="center" wrapText="1"/>
    </xf>
    <xf numFmtId="43" fontId="50" fillId="19" borderId="60" xfId="1" applyFont="1" applyFill="1" applyBorder="1" applyAlignment="1">
      <alignment horizontal="right" vertical="center"/>
    </xf>
    <xf numFmtId="43" fontId="31" fillId="0" borderId="52" xfId="1" applyFont="1" applyBorder="1" applyAlignment="1">
      <alignment horizontal="right" vertical="center"/>
    </xf>
    <xf numFmtId="43" fontId="9" fillId="0" borderId="101" xfId="1" applyFont="1" applyBorder="1" applyAlignment="1">
      <alignment horizontal="right" vertical="center"/>
    </xf>
    <xf numFmtId="43" fontId="31" fillId="0" borderId="89" xfId="1" applyFont="1" applyBorder="1" applyAlignment="1">
      <alignment horizontal="right" vertical="center"/>
    </xf>
    <xf numFmtId="43" fontId="31" fillId="0" borderId="117" xfId="1" applyFont="1" applyBorder="1" applyAlignment="1">
      <alignment horizontal="right" vertical="center"/>
    </xf>
    <xf numFmtId="0" fontId="65" fillId="0" borderId="20" xfId="0" applyFont="1" applyBorder="1"/>
    <xf numFmtId="0" fontId="10" fillId="12" borderId="12" xfId="0" applyFont="1" applyFill="1" applyBorder="1" applyAlignment="1">
      <alignment horizontal="center" vertical="center" wrapText="1"/>
    </xf>
    <xf numFmtId="0" fontId="41" fillId="13" borderId="122" xfId="0" applyFont="1" applyFill="1" applyBorder="1" applyAlignment="1">
      <alignment horizontal="left" wrapText="1"/>
    </xf>
    <xf numFmtId="0" fontId="41" fillId="13" borderId="0" xfId="0" applyFont="1" applyFill="1" applyAlignment="1">
      <alignment horizontal="left" wrapText="1"/>
    </xf>
    <xf numFmtId="0" fontId="57" fillId="9" borderId="2" xfId="0" applyFont="1" applyFill="1" applyBorder="1" applyAlignment="1">
      <alignment horizontal="center" vertical="center"/>
    </xf>
    <xf numFmtId="0" fontId="57" fillId="9" borderId="6" xfId="0" applyFont="1" applyFill="1" applyBorder="1" applyAlignment="1">
      <alignment horizontal="center" vertical="center"/>
    </xf>
    <xf numFmtId="0" fontId="42" fillId="0" borderId="3"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center" vertical="center"/>
    </xf>
    <xf numFmtId="0" fontId="77" fillId="7" borderId="4" xfId="0" applyFont="1" applyFill="1" applyBorder="1" applyAlignment="1">
      <alignment horizontal="center" vertical="center"/>
    </xf>
    <xf numFmtId="0" fontId="77" fillId="7" borderId="5" xfId="0" applyFont="1" applyFill="1" applyBorder="1" applyAlignment="1">
      <alignment horizontal="center" vertical="center"/>
    </xf>
    <xf numFmtId="0" fontId="77" fillId="7" borderId="12"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78" fillId="9" borderId="1" xfId="0" applyFont="1" applyFill="1" applyBorder="1" applyAlignment="1">
      <alignment horizontal="center" vertical="center"/>
    </xf>
    <xf numFmtId="0" fontId="78" fillId="9" borderId="2" xfId="0" applyFont="1" applyFill="1" applyBorder="1" applyAlignment="1">
      <alignment horizontal="center" vertical="center"/>
    </xf>
    <xf numFmtId="0" fontId="78" fillId="9" borderId="6" xfId="0" applyFont="1" applyFill="1" applyBorder="1" applyAlignment="1">
      <alignment horizontal="center" vertical="center"/>
    </xf>
    <xf numFmtId="0" fontId="93" fillId="9" borderId="3" xfId="0" applyFont="1" applyFill="1" applyBorder="1" applyAlignment="1">
      <alignment horizontal="center" vertical="center"/>
    </xf>
    <xf numFmtId="0" fontId="93" fillId="9" borderId="0" xfId="0" applyFont="1" applyFill="1" applyAlignment="1">
      <alignment horizontal="center" vertical="center"/>
    </xf>
    <xf numFmtId="0" fontId="93" fillId="9" borderId="11" xfId="0" applyFont="1" applyFill="1" applyBorder="1" applyAlignment="1">
      <alignment horizontal="center" vertical="center"/>
    </xf>
    <xf numFmtId="0" fontId="38" fillId="9" borderId="4" xfId="0" applyFont="1" applyFill="1" applyBorder="1" applyAlignment="1">
      <alignment horizontal="center" vertical="center"/>
    </xf>
    <xf numFmtId="0" fontId="38" fillId="9" borderId="5" xfId="0" applyFont="1" applyFill="1" applyBorder="1" applyAlignment="1">
      <alignment horizontal="center" vertical="center"/>
    </xf>
    <xf numFmtId="0" fontId="38" fillId="9" borderId="12" xfId="0" applyFont="1" applyFill="1" applyBorder="1" applyAlignment="1">
      <alignment horizontal="center" vertical="center"/>
    </xf>
    <xf numFmtId="0" fontId="4" fillId="0" borderId="0" xfId="0" applyFont="1" applyAlignment="1">
      <alignment wrapText="1"/>
    </xf>
    <xf numFmtId="0" fontId="102" fillId="9" borderId="1" xfId="0" applyFont="1" applyFill="1" applyBorder="1" applyAlignment="1">
      <alignment horizontal="center" vertical="center"/>
    </xf>
    <xf numFmtId="0" fontId="102" fillId="9" borderId="2" xfId="0" applyFont="1" applyFill="1" applyBorder="1" applyAlignment="1">
      <alignment horizontal="center" vertical="center"/>
    </xf>
    <xf numFmtId="0" fontId="102" fillId="9" borderId="6" xfId="0" applyFont="1" applyFill="1" applyBorder="1" applyAlignment="1">
      <alignment horizontal="center" vertical="center"/>
    </xf>
    <xf numFmtId="0" fontId="97" fillId="0" borderId="3" xfId="0" applyFont="1" applyBorder="1" applyAlignment="1">
      <alignment horizontal="center" vertical="center"/>
    </xf>
    <xf numFmtId="0" fontId="97" fillId="0" borderId="0" xfId="0" applyFont="1" applyAlignment="1">
      <alignment horizontal="center" vertical="center"/>
    </xf>
    <xf numFmtId="0" fontId="97" fillId="0" borderId="11" xfId="0" applyFont="1" applyBorder="1" applyAlignment="1">
      <alignment horizontal="center"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12" fillId="8" borderId="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90" fillId="0" borderId="0" xfId="0" applyFont="1" applyAlignment="1">
      <alignment horizontal="left" wrapText="1"/>
    </xf>
    <xf numFmtId="0" fontId="11" fillId="0" borderId="0" xfId="0" applyFont="1" applyAlignment="1">
      <alignment vertical="center" wrapText="1"/>
    </xf>
    <xf numFmtId="0" fontId="0" fillId="0" borderId="0" xfId="0" applyAlignment="1">
      <alignment vertical="center" wrapText="1"/>
    </xf>
    <xf numFmtId="0" fontId="44" fillId="9" borderId="1" xfId="0" applyFont="1" applyFill="1" applyBorder="1" applyAlignment="1">
      <alignment horizontal="center" vertical="center"/>
    </xf>
    <xf numFmtId="0" fontId="44" fillId="9" borderId="2" xfId="0" applyFont="1" applyFill="1" applyBorder="1" applyAlignment="1">
      <alignment horizontal="center" vertical="center"/>
    </xf>
    <xf numFmtId="0" fontId="44" fillId="9" borderId="6" xfId="0" applyFont="1" applyFill="1" applyBorder="1" applyAlignment="1">
      <alignment horizontal="center" vertical="center"/>
    </xf>
    <xf numFmtId="0" fontId="100" fillId="0" borderId="3" xfId="0" applyFont="1" applyBorder="1" applyAlignment="1">
      <alignment horizontal="center"/>
    </xf>
    <xf numFmtId="0" fontId="100" fillId="0" borderId="0" xfId="0" applyFont="1" applyAlignment="1">
      <alignment horizontal="center"/>
    </xf>
    <xf numFmtId="0" fontId="100" fillId="0" borderId="11" xfId="0" applyFont="1" applyBorder="1" applyAlignment="1">
      <alignment horizontal="center"/>
    </xf>
    <xf numFmtId="0" fontId="101" fillId="0" borderId="4" xfId="0" applyFont="1" applyBorder="1" applyAlignment="1">
      <alignment horizontal="center"/>
    </xf>
    <xf numFmtId="0" fontId="101" fillId="0" borderId="5" xfId="0" applyFont="1" applyBorder="1" applyAlignment="1">
      <alignment horizontal="center"/>
    </xf>
    <xf numFmtId="0" fontId="101" fillId="0" borderId="12" xfId="0" applyFont="1" applyBorder="1" applyAlignment="1">
      <alignment horizontal="center"/>
    </xf>
    <xf numFmtId="0" fontId="3" fillId="15" borderId="10"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7" xfId="0" applyFont="1" applyFill="1" applyBorder="1" applyAlignment="1">
      <alignment horizontal="center"/>
    </xf>
    <xf numFmtId="0" fontId="3" fillId="9" borderId="8" xfId="0" applyFont="1" applyFill="1" applyBorder="1" applyAlignment="1">
      <alignment horizontal="center"/>
    </xf>
    <xf numFmtId="0" fontId="3" fillId="9" borderId="9" xfId="0" applyFont="1" applyFill="1" applyBorder="1" applyAlignment="1">
      <alignment horizontal="center"/>
    </xf>
    <xf numFmtId="0" fontId="3" fillId="9" borderId="120" xfId="0" applyFont="1" applyFill="1" applyBorder="1" applyAlignment="1">
      <alignment horizontal="center" vertical="center"/>
    </xf>
    <xf numFmtId="0" fontId="3" fillId="9" borderId="121" xfId="0" applyFont="1" applyFill="1" applyBorder="1" applyAlignment="1">
      <alignment horizontal="center" vertical="center"/>
    </xf>
    <xf numFmtId="0" fontId="3" fillId="15" borderId="65" xfId="0" applyFont="1" applyFill="1" applyBorder="1" applyAlignment="1">
      <alignment horizontal="center" vertical="center"/>
    </xf>
    <xf numFmtId="0" fontId="3" fillId="15" borderId="69" xfId="0" applyFont="1" applyFill="1" applyBorder="1" applyAlignment="1">
      <alignment horizontal="center" vertical="center"/>
    </xf>
    <xf numFmtId="0" fontId="93" fillId="12" borderId="3" xfId="0" applyFont="1" applyFill="1" applyBorder="1" applyAlignment="1">
      <alignment horizontal="center" vertical="center"/>
    </xf>
    <xf numFmtId="0" fontId="93" fillId="12" borderId="11"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2"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9" fillId="0" borderId="0" xfId="0" applyFont="1" applyAlignment="1">
      <alignment vertical="center" wrapText="1"/>
    </xf>
    <xf numFmtId="0" fontId="3" fillId="0" borderId="0" xfId="0" applyFont="1" applyAlignment="1">
      <alignment wrapText="1"/>
    </xf>
    <xf numFmtId="0" fontId="0" fillId="0" borderId="0" xfId="0" applyAlignment="1">
      <alignment wrapText="1"/>
    </xf>
    <xf numFmtId="0" fontId="99" fillId="9" borderId="1" xfId="0" applyFont="1" applyFill="1" applyBorder="1" applyAlignment="1">
      <alignment horizontal="center" vertical="center"/>
    </xf>
    <xf numFmtId="0" fontId="99" fillId="9" borderId="2" xfId="0" applyFont="1" applyFill="1" applyBorder="1" applyAlignment="1">
      <alignment horizontal="center" vertical="center"/>
    </xf>
    <xf numFmtId="0" fontId="99" fillId="9" borderId="6" xfId="0" applyFont="1" applyFill="1" applyBorder="1" applyAlignment="1">
      <alignment horizontal="center" vertical="center"/>
    </xf>
    <xf numFmtId="0" fontId="93" fillId="0" borderId="3" xfId="0" applyFont="1" applyBorder="1" applyAlignment="1">
      <alignment horizontal="center" vertical="center"/>
    </xf>
    <xf numFmtId="0" fontId="93" fillId="0" borderId="0" xfId="0" applyFont="1" applyAlignment="1">
      <alignment horizontal="center" vertical="center"/>
    </xf>
    <xf numFmtId="0" fontId="93" fillId="0" borderId="11" xfId="0" applyFont="1" applyBorder="1" applyAlignment="1">
      <alignment horizontal="center" vertical="center"/>
    </xf>
    <xf numFmtId="0" fontId="94" fillId="0" borderId="4" xfId="0" applyFont="1" applyBorder="1" applyAlignment="1">
      <alignment horizontal="center" vertical="center"/>
    </xf>
    <xf numFmtId="0" fontId="94" fillId="0" borderId="5" xfId="0" applyFont="1" applyBorder="1" applyAlignment="1">
      <alignment horizontal="center" vertical="center"/>
    </xf>
    <xf numFmtId="0" fontId="94" fillId="0" borderId="12" xfId="0" applyFont="1" applyBorder="1" applyAlignment="1">
      <alignment horizontal="center" vertical="center"/>
    </xf>
    <xf numFmtId="0" fontId="21" fillId="9" borderId="10"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14" borderId="1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46" fillId="9" borderId="1" xfId="0" applyFont="1" applyFill="1" applyBorder="1" applyAlignment="1">
      <alignment horizontal="center"/>
    </xf>
    <xf numFmtId="0" fontId="46" fillId="9" borderId="2" xfId="0" applyFont="1" applyFill="1" applyBorder="1" applyAlignment="1">
      <alignment horizontal="center"/>
    </xf>
    <xf numFmtId="0" fontId="46" fillId="9" borderId="6" xfId="0" applyFont="1" applyFill="1" applyBorder="1" applyAlignment="1">
      <alignment horizontal="center"/>
    </xf>
    <xf numFmtId="0" fontId="98" fillId="0" borderId="3" xfId="0" applyFont="1" applyBorder="1" applyAlignment="1">
      <alignment horizontal="center"/>
    </xf>
    <xf numFmtId="0" fontId="98" fillId="0" borderId="0" xfId="0" applyFont="1" applyAlignment="1">
      <alignment horizontal="center"/>
    </xf>
    <xf numFmtId="0" fontId="98" fillId="0" borderId="11" xfId="0" applyFont="1" applyBorder="1" applyAlignment="1">
      <alignment horizontal="center"/>
    </xf>
    <xf numFmtId="0" fontId="47" fillId="9" borderId="3" xfId="0" applyFont="1" applyFill="1" applyBorder="1" applyAlignment="1">
      <alignment horizontal="center"/>
    </xf>
    <xf numFmtId="0" fontId="47" fillId="9" borderId="0" xfId="0" applyFont="1" applyFill="1" applyAlignment="1">
      <alignment horizontal="center"/>
    </xf>
    <xf numFmtId="0" fontId="47" fillId="9" borderId="11" xfId="0" applyFont="1" applyFill="1" applyBorder="1" applyAlignment="1">
      <alignment horizontal="center"/>
    </xf>
    <xf numFmtId="0" fontId="47" fillId="0" borderId="10"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0" xfId="0" applyFont="1" applyBorder="1" applyAlignment="1">
      <alignment horizontal="center" vertical="center"/>
    </xf>
    <xf numFmtId="0" fontId="47" fillId="0" borderId="13" xfId="0" applyFont="1" applyBorder="1" applyAlignment="1">
      <alignment horizontal="center" vertical="center"/>
    </xf>
    <xf numFmtId="0" fontId="47" fillId="9" borderId="8" xfId="0" applyFont="1" applyFill="1" applyBorder="1" applyAlignment="1">
      <alignment horizontal="center"/>
    </xf>
    <xf numFmtId="0" fontId="47" fillId="9" borderId="9" xfId="0" applyFont="1" applyFill="1" applyBorder="1" applyAlignment="1">
      <alignment horizontal="center"/>
    </xf>
    <xf numFmtId="0" fontId="46" fillId="3" borderId="1" xfId="0" applyFont="1" applyFill="1" applyBorder="1" applyAlignment="1">
      <alignment horizontal="center"/>
    </xf>
    <xf numFmtId="0" fontId="46" fillId="3" borderId="2" xfId="0" applyFont="1" applyFill="1" applyBorder="1" applyAlignment="1">
      <alignment horizontal="center"/>
    </xf>
    <xf numFmtId="0" fontId="46" fillId="3" borderId="6" xfId="0" applyFont="1" applyFill="1" applyBorder="1" applyAlignment="1">
      <alignment horizontal="center"/>
    </xf>
    <xf numFmtId="0" fontId="98" fillId="2" borderId="3" xfId="0" applyFont="1" applyFill="1" applyBorder="1" applyAlignment="1">
      <alignment horizontal="center"/>
    </xf>
    <xf numFmtId="0" fontId="98" fillId="2" borderId="0" xfId="0" applyFont="1" applyFill="1" applyAlignment="1">
      <alignment horizontal="center"/>
    </xf>
    <xf numFmtId="0" fontId="98" fillId="2" borderId="11" xfId="0" applyFont="1" applyFill="1" applyBorder="1" applyAlignment="1">
      <alignment horizontal="center"/>
    </xf>
    <xf numFmtId="0" fontId="53" fillId="0" borderId="3" xfId="0" applyFont="1" applyBorder="1" applyAlignment="1">
      <alignment horizontal="center"/>
    </xf>
    <xf numFmtId="0" fontId="53" fillId="0" borderId="0" xfId="0" applyFont="1" applyAlignment="1">
      <alignment horizontal="center"/>
    </xf>
    <xf numFmtId="0" fontId="53" fillId="0" borderId="11" xfId="0" applyFont="1" applyBorder="1" applyAlignment="1">
      <alignment horizontal="center"/>
    </xf>
    <xf numFmtId="0" fontId="47" fillId="15" borderId="8" xfId="0" applyFont="1" applyFill="1" applyBorder="1" applyAlignment="1">
      <alignment horizontal="center"/>
    </xf>
    <xf numFmtId="0" fontId="47" fillId="15" borderId="9" xfId="0" applyFont="1" applyFill="1" applyBorder="1" applyAlignment="1">
      <alignment horizontal="center"/>
    </xf>
    <xf numFmtId="0" fontId="31" fillId="0" borderId="82" xfId="0" applyFont="1" applyBorder="1" applyAlignment="1">
      <alignment horizontal="left"/>
    </xf>
    <xf numFmtId="0" fontId="31" fillId="0" borderId="81" xfId="0" applyFont="1" applyBorder="1" applyAlignment="1">
      <alignment horizontal="left"/>
    </xf>
    <xf numFmtId="0" fontId="31" fillId="0" borderId="83" xfId="0" applyFont="1" applyBorder="1" applyAlignment="1">
      <alignment horizontal="left"/>
    </xf>
    <xf numFmtId="0" fontId="31" fillId="0" borderId="62" xfId="0" applyFont="1" applyBorder="1" applyAlignment="1">
      <alignment horizontal="left"/>
    </xf>
    <xf numFmtId="0" fontId="31" fillId="0" borderId="64" xfId="0" applyFont="1" applyBorder="1" applyAlignment="1">
      <alignment horizontal="left"/>
    </xf>
    <xf numFmtId="0" fontId="31" fillId="0" borderId="53" xfId="0" applyFont="1" applyBorder="1" applyAlignment="1">
      <alignment horizontal="left"/>
    </xf>
    <xf numFmtId="0" fontId="31" fillId="0" borderId="54" xfId="0" applyFont="1" applyBorder="1" applyAlignment="1">
      <alignment horizontal="left"/>
    </xf>
    <xf numFmtId="0" fontId="31" fillId="0" borderId="50" xfId="0" applyFont="1" applyBorder="1" applyAlignment="1">
      <alignment horizontal="left"/>
    </xf>
    <xf numFmtId="0" fontId="31" fillId="0" borderId="80" xfId="0" applyFont="1" applyBorder="1" applyAlignment="1">
      <alignment horizontal="left"/>
    </xf>
    <xf numFmtId="0" fontId="31" fillId="0" borderId="75" xfId="0" applyFont="1" applyBorder="1" applyAlignment="1">
      <alignment horizontal="left"/>
    </xf>
    <xf numFmtId="0" fontId="31" fillId="0" borderId="75" xfId="0" applyFont="1" applyBorder="1"/>
    <xf numFmtId="0" fontId="31" fillId="0" borderId="54" xfId="0" applyFont="1" applyBorder="1"/>
    <xf numFmtId="0" fontId="31" fillId="0" borderId="50" xfId="0" applyFont="1" applyBorder="1"/>
    <xf numFmtId="0" fontId="31" fillId="0" borderId="84" xfId="0" applyFont="1" applyBorder="1" applyAlignment="1">
      <alignment horizontal="left"/>
    </xf>
    <xf numFmtId="0" fontId="31" fillId="0" borderId="54" xfId="0" applyFont="1" applyBorder="1" applyAlignment="1">
      <alignment horizontal="left" wrapText="1"/>
    </xf>
    <xf numFmtId="0" fontId="31" fillId="0" borderId="50" xfId="0" applyFont="1" applyBorder="1" applyAlignment="1">
      <alignment horizontal="left" wrapText="1"/>
    </xf>
    <xf numFmtId="0" fontId="50" fillId="0" borderId="75" xfId="0" applyFont="1" applyBorder="1" applyAlignment="1">
      <alignment horizontal="left"/>
    </xf>
    <xf numFmtId="0" fontId="50" fillId="0" borderId="54" xfId="0" applyFont="1" applyBorder="1" applyAlignment="1">
      <alignment horizontal="left"/>
    </xf>
    <xf numFmtId="0" fontId="50" fillId="0" borderId="73" xfId="0" applyFont="1" applyBorder="1" applyAlignment="1">
      <alignment horizontal="left"/>
    </xf>
    <xf numFmtId="0" fontId="31" fillId="0" borderId="79" xfId="0" applyFont="1" applyBorder="1" applyAlignment="1">
      <alignment horizontal="left"/>
    </xf>
    <xf numFmtId="0" fontId="61" fillId="9" borderId="1" xfId="0" applyFont="1" applyFill="1" applyBorder="1" applyAlignment="1">
      <alignment horizontal="center" vertical="center" wrapText="1"/>
    </xf>
    <xf numFmtId="0" fontId="61" fillId="9" borderId="2" xfId="0" applyFont="1" applyFill="1" applyBorder="1" applyAlignment="1">
      <alignment horizontal="center" vertical="center" wrapText="1"/>
    </xf>
    <xf numFmtId="0" fontId="61" fillId="9" borderId="6"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97" fillId="0" borderId="3" xfId="0" applyFont="1" applyBorder="1" applyAlignment="1">
      <alignment horizontal="center" vertical="center" wrapText="1"/>
    </xf>
    <xf numFmtId="0" fontId="97" fillId="0" borderId="0" xfId="0" applyFont="1" applyAlignment="1">
      <alignment horizontal="center" vertical="center" wrapText="1"/>
    </xf>
    <xf numFmtId="0" fontId="97" fillId="0" borderId="11"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1" xfId="0" applyFont="1" applyFill="1" applyBorder="1" applyAlignment="1">
      <alignment horizontal="center" vertical="center" wrapText="1"/>
    </xf>
    <xf numFmtId="0" fontId="73" fillId="12" borderId="3" xfId="0" applyFont="1" applyFill="1" applyBorder="1" applyAlignment="1">
      <alignment horizontal="center" vertical="center" wrapText="1"/>
    </xf>
    <xf numFmtId="0" fontId="73" fillId="12" borderId="0" xfId="0" applyFont="1" applyFill="1" applyAlignment="1">
      <alignment horizontal="center" vertical="center" wrapText="1"/>
    </xf>
    <xf numFmtId="0" fontId="73" fillId="12" borderId="1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9" xfId="0" applyFont="1" applyBorder="1" applyAlignment="1">
      <alignment horizontal="left"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9" fillId="0" borderId="23" xfId="0" applyFont="1" applyBorder="1" applyAlignment="1">
      <alignment horizontal="justify" vertical="center" wrapText="1"/>
    </xf>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29" xfId="0" applyFont="1" applyBorder="1" applyAlignment="1">
      <alignment horizontal="justify" vertical="center" wrapText="1"/>
    </xf>
    <xf numFmtId="0" fontId="29" fillId="6" borderId="40" xfId="0" applyFont="1" applyFill="1" applyBorder="1" applyAlignment="1">
      <alignment horizontal="justify" vertical="center" wrapText="1"/>
    </xf>
    <xf numFmtId="0" fontId="29" fillId="6" borderId="32" xfId="0" applyFont="1" applyFill="1" applyBorder="1" applyAlignment="1">
      <alignment horizontal="justify" vertical="center" wrapText="1"/>
    </xf>
    <xf numFmtId="0" fontId="29" fillId="6" borderId="33" xfId="0" applyFont="1" applyFill="1" applyBorder="1" applyAlignment="1">
      <alignment horizontal="justify" vertical="center" wrapText="1"/>
    </xf>
    <xf numFmtId="0" fontId="22" fillId="0" borderId="41"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36" xfId="0" applyFont="1" applyBorder="1" applyAlignment="1">
      <alignment horizontal="justify" vertical="center" wrapText="1"/>
    </xf>
    <xf numFmtId="0" fontId="29" fillId="9" borderId="32" xfId="0" applyFont="1" applyFill="1" applyBorder="1" applyAlignment="1">
      <alignment horizontal="justify" vertical="center" wrapText="1"/>
    </xf>
    <xf numFmtId="0" fontId="29" fillId="9" borderId="33" xfId="0" applyFont="1" applyFill="1" applyBorder="1" applyAlignment="1">
      <alignment horizontal="justify" vertical="center" wrapText="1"/>
    </xf>
    <xf numFmtId="0" fontId="34" fillId="0" borderId="40" xfId="0" applyFont="1" applyBorder="1" applyAlignment="1">
      <alignment horizontal="justify" vertical="center" wrapText="1"/>
    </xf>
    <xf numFmtId="0" fontId="34" fillId="0" borderId="32" xfId="0" applyFont="1" applyBorder="1" applyAlignment="1">
      <alignment horizontal="justify" vertical="center" wrapText="1"/>
    </xf>
    <xf numFmtId="0" fontId="34" fillId="0" borderId="33"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2" xfId="0" applyFont="1" applyBorder="1" applyAlignment="1">
      <alignment horizontal="justify" vertical="center" wrapText="1"/>
    </xf>
    <xf numFmtId="0" fontId="29" fillId="0" borderId="33" xfId="0" applyFont="1" applyBorder="1" applyAlignment="1">
      <alignment horizontal="justify" vertical="center" wrapText="1"/>
    </xf>
    <xf numFmtId="0" fontId="29" fillId="9" borderId="40" xfId="0" applyFont="1" applyFill="1" applyBorder="1" applyAlignment="1">
      <alignment horizontal="justify" vertical="center" wrapText="1"/>
    </xf>
    <xf numFmtId="0" fontId="19" fillId="0" borderId="42"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44"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47" xfId="0" applyFont="1" applyBorder="1" applyAlignment="1">
      <alignment horizontal="justify" vertical="center" wrapText="1"/>
    </xf>
    <xf numFmtId="0" fontId="29" fillId="9" borderId="35" xfId="0" applyFont="1" applyFill="1" applyBorder="1" applyAlignment="1">
      <alignment horizontal="justify" vertical="center" wrapText="1"/>
    </xf>
    <xf numFmtId="0" fontId="29" fillId="9" borderId="36" xfId="0" applyFont="1" applyFill="1" applyBorder="1" applyAlignment="1">
      <alignment horizontal="justify" vertical="center" wrapText="1"/>
    </xf>
    <xf numFmtId="0" fontId="29" fillId="0" borderId="41"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36" xfId="0" applyFont="1" applyBorder="1" applyAlignment="1">
      <alignment horizontal="justify" vertical="center" wrapText="1"/>
    </xf>
    <xf numFmtId="0" fontId="59" fillId="9" borderId="1" xfId="0" applyFont="1" applyFill="1" applyBorder="1" applyAlignment="1">
      <alignment horizontal="center" vertical="center" wrapText="1"/>
    </xf>
    <xf numFmtId="0" fontId="59" fillId="9" borderId="2"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93" fillId="12" borderId="3" xfId="0" applyFont="1" applyFill="1" applyBorder="1" applyAlignment="1">
      <alignment horizontal="center" vertical="center" wrapText="1"/>
    </xf>
    <xf numFmtId="0" fontId="93" fillId="12" borderId="0" xfId="0" applyFont="1" applyFill="1" applyAlignment="1">
      <alignment horizontal="center" vertical="center" wrapText="1"/>
    </xf>
    <xf numFmtId="0" fontId="93" fillId="12" borderId="11" xfId="0" applyFont="1" applyFill="1" applyBorder="1" applyAlignment="1">
      <alignment horizontal="center" vertical="center" wrapText="1"/>
    </xf>
    <xf numFmtId="0" fontId="59" fillId="9" borderId="3" xfId="0" applyFont="1" applyFill="1" applyBorder="1" applyAlignment="1">
      <alignment horizontal="center" vertical="center" wrapText="1"/>
    </xf>
    <xf numFmtId="0" fontId="59" fillId="9" borderId="0" xfId="0" applyFont="1" applyFill="1" applyAlignment="1">
      <alignment horizontal="center" vertical="center" wrapText="1"/>
    </xf>
    <xf numFmtId="0" fontId="59" fillId="9" borderId="11" xfId="0" applyFont="1" applyFill="1" applyBorder="1" applyAlignment="1">
      <alignment horizontal="center" vertical="center" wrapText="1"/>
    </xf>
    <xf numFmtId="0" fontId="59" fillId="12" borderId="4" xfId="0" applyFont="1" applyFill="1" applyBorder="1" applyAlignment="1">
      <alignment horizontal="center" vertical="center" wrapText="1"/>
    </xf>
    <xf numFmtId="0" fontId="59" fillId="12" borderId="5" xfId="0" applyFont="1" applyFill="1" applyBorder="1" applyAlignment="1">
      <alignment horizontal="center" vertical="center" wrapText="1"/>
    </xf>
    <xf numFmtId="0" fontId="59" fillId="12" borderId="12"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34" fillId="0" borderId="41"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6" xfId="0" applyFont="1" applyBorder="1" applyAlignment="1">
      <alignment horizontal="justify" vertical="center" wrapText="1"/>
    </xf>
    <xf numFmtId="0" fontId="60" fillId="15" borderId="35" xfId="0" applyFont="1" applyFill="1" applyBorder="1" applyAlignment="1">
      <alignment horizontal="justify" vertical="center" wrapText="1"/>
    </xf>
    <xf numFmtId="0" fontId="60" fillId="15" borderId="36" xfId="0" applyFont="1" applyFill="1" applyBorder="1" applyAlignment="1">
      <alignment horizontal="justify" vertical="center" wrapText="1"/>
    </xf>
    <xf numFmtId="0" fontId="29" fillId="0" borderId="45" xfId="0" applyFont="1" applyBorder="1" applyAlignment="1">
      <alignment horizontal="justify" vertical="center" wrapText="1"/>
    </xf>
    <xf numFmtId="0" fontId="29" fillId="0" borderId="46" xfId="0" applyFont="1" applyBorder="1" applyAlignment="1">
      <alignment horizontal="justify" vertical="center" wrapText="1"/>
    </xf>
    <xf numFmtId="0" fontId="29" fillId="0" borderId="47" xfId="0" applyFont="1" applyBorder="1" applyAlignment="1">
      <alignment horizontal="justify" vertical="center" wrapText="1"/>
    </xf>
    <xf numFmtId="0" fontId="0" fillId="0" borderId="54" xfId="0" applyBorder="1" applyAlignment="1">
      <alignment horizontal="justify" vertical="center" wrapText="1"/>
    </xf>
    <xf numFmtId="0" fontId="0" fillId="0" borderId="55" xfId="0" applyBorder="1" applyAlignment="1">
      <alignment horizontal="justify" vertical="center" wrapText="1"/>
    </xf>
    <xf numFmtId="0" fontId="72" fillId="0" borderId="54" xfId="0" applyFont="1" applyBorder="1"/>
    <xf numFmtId="0" fontId="0" fillId="0" borderId="96" xfId="0" applyBorder="1" applyAlignment="1">
      <alignment horizontal="justify" vertical="center" wrapText="1"/>
    </xf>
    <xf numFmtId="0" fontId="0" fillId="0" borderId="96"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66" fillId="0" borderId="0" xfId="0" applyFont="1" applyAlignment="1">
      <alignment horizontal="justify" vertical="center"/>
    </xf>
    <xf numFmtId="0" fontId="0" fillId="0" borderId="77" xfId="0" applyBorder="1" applyAlignment="1">
      <alignment horizontal="justify" vertical="center" wrapText="1"/>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14" fillId="12" borderId="90"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92"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12" xfId="0" applyFont="1" applyFill="1" applyBorder="1" applyAlignment="1">
      <alignment horizontal="center" vertical="center"/>
    </xf>
    <xf numFmtId="0" fontId="0" fillId="0" borderId="94" xfId="0" applyBorder="1" applyAlignment="1">
      <alignment horizontal="justify" vertical="center" wrapText="1"/>
    </xf>
    <xf numFmtId="0" fontId="0" fillId="0" borderId="62" xfId="0" applyBorder="1" applyAlignment="1">
      <alignment horizontal="justify" vertical="center" wrapText="1"/>
    </xf>
    <xf numFmtId="0" fontId="0" fillId="0" borderId="63" xfId="0" applyBorder="1" applyAlignment="1">
      <alignment horizontal="justify" vertical="center" wrapText="1"/>
    </xf>
    <xf numFmtId="43" fontId="48" fillId="0" borderId="102" xfId="1" applyFont="1" applyBorder="1" applyAlignment="1">
      <alignment horizontal="right" vertical="center"/>
    </xf>
    <xf numFmtId="43" fontId="48" fillId="0" borderId="105" xfId="1" applyFont="1" applyBorder="1" applyAlignment="1">
      <alignment horizontal="right" vertical="center"/>
    </xf>
    <xf numFmtId="3" fontId="3" fillId="0" borderId="103" xfId="1" applyNumberFormat="1" applyFont="1" applyBorder="1" applyAlignment="1">
      <alignment horizontal="center" vertical="center" wrapText="1"/>
    </xf>
    <xf numFmtId="3" fontId="3" fillId="0" borderId="104" xfId="1" applyNumberFormat="1" applyFont="1" applyBorder="1" applyAlignment="1">
      <alignment horizontal="center" vertical="center" wrapText="1"/>
    </xf>
    <xf numFmtId="0" fontId="95" fillId="9" borderId="88" xfId="0" applyFont="1" applyFill="1" applyBorder="1" applyAlignment="1">
      <alignment horizontal="center" vertical="center"/>
    </xf>
    <xf numFmtId="0" fontId="95" fillId="9" borderId="0" xfId="0" applyFont="1" applyFill="1" applyAlignment="1">
      <alignment horizontal="center" vertical="center"/>
    </xf>
    <xf numFmtId="0" fontId="95" fillId="9" borderId="89" xfId="0" applyFont="1" applyFill="1" applyBorder="1" applyAlignment="1">
      <alignment horizontal="center" vertical="center"/>
    </xf>
    <xf numFmtId="0" fontId="96" fillId="0" borderId="88" xfId="0" applyFont="1" applyBorder="1" applyAlignment="1">
      <alignment horizontal="center" vertical="center"/>
    </xf>
    <xf numFmtId="0" fontId="96" fillId="0" borderId="0" xfId="0" applyFont="1" applyAlignment="1">
      <alignment horizontal="center" vertical="center"/>
    </xf>
    <xf numFmtId="0" fontId="96" fillId="0" borderId="89" xfId="0" applyFont="1" applyBorder="1" applyAlignment="1">
      <alignment horizontal="center" vertical="center"/>
    </xf>
    <xf numFmtId="0" fontId="47" fillId="0" borderId="88" xfId="0" applyFont="1" applyBorder="1" applyAlignment="1">
      <alignment horizontal="center" vertical="center"/>
    </xf>
    <xf numFmtId="0" fontId="47" fillId="0" borderId="0" xfId="0" applyFont="1" applyAlignment="1">
      <alignment horizontal="center" vertical="center"/>
    </xf>
    <xf numFmtId="0" fontId="47" fillId="0" borderId="89" xfId="0" applyFont="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9" fillId="12" borderId="91" xfId="0" applyFont="1" applyFill="1" applyBorder="1" applyAlignment="1">
      <alignment horizontal="center" vertical="center" wrapText="1"/>
    </xf>
    <xf numFmtId="0" fontId="9" fillId="12" borderId="93" xfId="0" applyFont="1" applyFill="1" applyBorder="1" applyAlignment="1">
      <alignment horizontal="center" vertical="center" wrapText="1"/>
    </xf>
    <xf numFmtId="0" fontId="14" fillId="6" borderId="107" xfId="0" applyFont="1" applyFill="1" applyBorder="1" applyAlignment="1">
      <alignment horizontal="center" vertical="center"/>
    </xf>
    <xf numFmtId="0" fontId="14" fillId="6" borderId="108" xfId="0" applyFont="1" applyFill="1" applyBorder="1" applyAlignment="1">
      <alignment horizontal="center" vertical="center"/>
    </xf>
    <xf numFmtId="0" fontId="14" fillId="6" borderId="109" xfId="0" applyFont="1" applyFill="1" applyBorder="1" applyAlignment="1">
      <alignment horizontal="center" vertical="center"/>
    </xf>
    <xf numFmtId="0" fontId="9" fillId="12" borderId="110" xfId="0" applyFont="1" applyFill="1" applyBorder="1" applyAlignment="1">
      <alignment horizontal="center" vertical="center" wrapText="1"/>
    </xf>
    <xf numFmtId="0" fontId="3" fillId="9" borderId="111" xfId="0" applyFont="1" applyFill="1" applyBorder="1" applyAlignment="1">
      <alignment horizontal="left" vertical="center"/>
    </xf>
    <xf numFmtId="0" fontId="3" fillId="9" borderId="57" xfId="0" applyFont="1" applyFill="1" applyBorder="1" applyAlignment="1">
      <alignment horizontal="left" vertical="center"/>
    </xf>
    <xf numFmtId="0" fontId="3" fillId="9" borderId="59" xfId="0" applyFont="1" applyFill="1" applyBorder="1" applyAlignment="1">
      <alignment horizontal="left" vertical="center"/>
    </xf>
    <xf numFmtId="0" fontId="0" fillId="0" borderId="113" xfId="0" applyBorder="1" applyAlignment="1">
      <alignment horizontal="justify" vertical="center" wrapText="1"/>
    </xf>
    <xf numFmtId="0" fontId="14" fillId="9" borderId="85" xfId="0" applyFont="1" applyFill="1" applyBorder="1" applyAlignment="1">
      <alignment horizontal="center" vertical="center" wrapText="1"/>
    </xf>
    <xf numFmtId="0" fontId="14" fillId="9" borderId="86" xfId="0" applyFont="1" applyFill="1" applyBorder="1" applyAlignment="1">
      <alignment horizontal="center" vertical="center" wrapText="1"/>
    </xf>
    <xf numFmtId="0" fontId="14" fillId="9" borderId="106" xfId="0" applyFont="1" applyFill="1" applyBorder="1" applyAlignment="1">
      <alignment horizontal="center" vertical="center" wrapText="1"/>
    </xf>
    <xf numFmtId="0" fontId="14" fillId="9" borderId="88"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11" xfId="0" applyFont="1" applyFill="1" applyBorder="1" applyAlignment="1">
      <alignment horizontal="center" vertical="center" wrapText="1"/>
    </xf>
    <xf numFmtId="0" fontId="71" fillId="0" borderId="0" xfId="0" applyFont="1" applyAlignment="1">
      <alignment wrapText="1"/>
    </xf>
    <xf numFmtId="0" fontId="3" fillId="9" borderId="114" xfId="0" applyFont="1" applyFill="1" applyBorder="1" applyAlignment="1">
      <alignment horizontal="justify" vertical="center"/>
    </xf>
    <xf numFmtId="0" fontId="3" fillId="9" borderId="58" xfId="0" applyFont="1" applyFill="1" applyBorder="1" applyAlignment="1">
      <alignment horizontal="justify" vertical="center"/>
    </xf>
    <xf numFmtId="0" fontId="66" fillId="0" borderId="11" xfId="0" applyFont="1" applyBorder="1" applyAlignment="1">
      <alignment horizontal="justify" vertical="center"/>
    </xf>
    <xf numFmtId="0" fontId="3" fillId="19" borderId="114" xfId="0" applyFont="1" applyFill="1" applyBorder="1" applyAlignment="1">
      <alignment horizontal="justify" vertical="center"/>
    </xf>
    <xf numFmtId="0" fontId="3" fillId="19" borderId="58" xfId="0" applyFont="1" applyFill="1" applyBorder="1" applyAlignment="1">
      <alignment horizontal="justify" vertical="center"/>
    </xf>
    <xf numFmtId="0" fontId="3" fillId="19" borderId="116" xfId="0" applyFont="1" applyFill="1" applyBorder="1" applyAlignment="1">
      <alignment horizontal="justify" vertical="center"/>
    </xf>
    <xf numFmtId="0" fontId="47" fillId="4" borderId="99" xfId="0" applyFont="1" applyFill="1" applyBorder="1" applyAlignment="1">
      <alignment horizontal="center" vertical="center"/>
    </xf>
    <xf numFmtId="0" fontId="47" fillId="4" borderId="100" xfId="0" applyFont="1" applyFill="1" applyBorder="1" applyAlignment="1">
      <alignment horizontal="center" vertical="center"/>
    </xf>
    <xf numFmtId="0" fontId="47" fillId="4" borderId="101" xfId="0" applyFont="1" applyFill="1" applyBorder="1" applyAlignment="1">
      <alignment horizontal="center" vertical="center"/>
    </xf>
    <xf numFmtId="43" fontId="9" fillId="0" borderId="102" xfId="1" applyFont="1" applyBorder="1" applyAlignment="1">
      <alignment horizontal="right" vertical="center"/>
    </xf>
    <xf numFmtId="43" fontId="9" fillId="0" borderId="105" xfId="1" applyFont="1" applyBorder="1" applyAlignment="1">
      <alignment horizontal="right" vertical="center"/>
    </xf>
    <xf numFmtId="3" fontId="3" fillId="0" borderId="103" xfId="0" applyNumberFormat="1" applyFont="1" applyBorder="1" applyAlignment="1">
      <alignment horizontal="center" vertical="center" wrapText="1"/>
    </xf>
    <xf numFmtId="3" fontId="3" fillId="0" borderId="104" xfId="0" applyNumberFormat="1" applyFont="1" applyBorder="1" applyAlignment="1">
      <alignment horizontal="center" vertical="center" wrapText="1"/>
    </xf>
    <xf numFmtId="0" fontId="75" fillId="0" borderId="54" xfId="0" applyFont="1" applyBorder="1"/>
    <xf numFmtId="0" fontId="66" fillId="0" borderId="77" xfId="0" applyFont="1" applyBorder="1" applyAlignment="1">
      <alignment horizontal="justify" vertical="center" wrapText="1"/>
    </xf>
    <xf numFmtId="0" fontId="66" fillId="0" borderId="113" xfId="0" applyFont="1" applyBorder="1" applyAlignment="1">
      <alignment horizontal="justify" vertical="center" wrapText="1"/>
    </xf>
    <xf numFmtId="0" fontId="66" fillId="0" borderId="5" xfId="0" applyFont="1" applyBorder="1" applyAlignment="1">
      <alignment horizontal="justify" vertical="center"/>
    </xf>
    <xf numFmtId="0" fontId="66" fillId="0" borderId="12" xfId="0" applyFont="1" applyBorder="1" applyAlignment="1">
      <alignment horizontal="justify" vertical="center"/>
    </xf>
    <xf numFmtId="0" fontId="14" fillId="15" borderId="3" xfId="0" applyFont="1" applyFill="1" applyBorder="1" applyAlignment="1">
      <alignment horizontal="justify" vertical="center" wrapText="1"/>
    </xf>
    <xf numFmtId="0" fontId="14" fillId="15" borderId="11" xfId="0" applyFont="1" applyFill="1" applyBorder="1" applyAlignment="1">
      <alignment horizontal="justify" vertical="center" wrapText="1"/>
    </xf>
    <xf numFmtId="0" fontId="4" fillId="9" borderId="1" xfId="0" applyFont="1" applyFill="1" applyBorder="1" applyAlignment="1">
      <alignment horizontal="justify" vertical="center" wrapText="1"/>
    </xf>
    <xf numFmtId="0" fontId="4" fillId="9" borderId="6" xfId="0" applyFont="1" applyFill="1" applyBorder="1" applyAlignment="1">
      <alignment horizontal="justify" vertical="center" wrapText="1"/>
    </xf>
    <xf numFmtId="0" fontId="14" fillId="9" borderId="3" xfId="0" applyFont="1" applyFill="1" applyBorder="1" applyAlignment="1">
      <alignment horizontal="justify" vertical="center" wrapText="1"/>
    </xf>
    <xf numFmtId="0" fontId="14" fillId="9" borderId="11" xfId="0" applyFont="1" applyFill="1" applyBorder="1" applyAlignment="1">
      <alignment horizontal="justify" vertical="center" wrapText="1"/>
    </xf>
    <xf numFmtId="0" fontId="14" fillId="14" borderId="3" xfId="0" applyFont="1" applyFill="1" applyBorder="1" applyAlignment="1">
      <alignment horizontal="center" vertical="center"/>
    </xf>
    <xf numFmtId="0" fontId="14" fillId="14" borderId="1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73" fillId="0" borderId="85" xfId="0" applyFont="1" applyBorder="1" applyAlignment="1">
      <alignment horizontal="center" vertical="center"/>
    </xf>
    <xf numFmtId="0" fontId="73" fillId="0" borderId="86" xfId="0" applyFont="1" applyBorder="1" applyAlignment="1">
      <alignment horizontal="center" vertical="center"/>
    </xf>
    <xf numFmtId="0" fontId="73" fillId="0" borderId="87" xfId="0" applyFont="1" applyBorder="1" applyAlignment="1">
      <alignment horizontal="center" vertical="center"/>
    </xf>
    <xf numFmtId="0" fontId="93" fillId="9" borderId="88" xfId="0" applyFont="1" applyFill="1" applyBorder="1" applyAlignment="1">
      <alignment horizontal="center" vertical="center"/>
    </xf>
    <xf numFmtId="0" fontId="93" fillId="9" borderId="89" xfId="0" applyFont="1" applyFill="1" applyBorder="1" applyAlignment="1">
      <alignment horizontal="center" vertical="center"/>
    </xf>
    <xf numFmtId="0" fontId="93" fillId="12" borderId="88" xfId="0" applyFont="1" applyFill="1" applyBorder="1" applyAlignment="1">
      <alignment horizontal="center" vertical="center"/>
    </xf>
    <xf numFmtId="0" fontId="93" fillId="12" borderId="0" xfId="0" applyFont="1" applyFill="1" applyAlignment="1">
      <alignment horizontal="center" vertical="center"/>
    </xf>
    <xf numFmtId="0" fontId="93" fillId="12" borderId="89" xfId="0" applyFont="1" applyFill="1" applyBorder="1" applyAlignment="1">
      <alignment horizontal="center" vertical="center"/>
    </xf>
    <xf numFmtId="0" fontId="59" fillId="0" borderId="88" xfId="0" applyFont="1" applyBorder="1" applyAlignment="1">
      <alignment horizontal="center" vertical="center"/>
    </xf>
    <xf numFmtId="0" fontId="59" fillId="0" borderId="0" xfId="0" applyFont="1" applyAlignment="1">
      <alignment horizontal="center" vertical="center"/>
    </xf>
    <xf numFmtId="0" fontId="59" fillId="0" borderId="89"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05" xfId="0" applyFont="1" applyBorder="1" applyAlignment="1">
      <alignment horizontal="center" vertical="center"/>
    </xf>
    <xf numFmtId="0" fontId="57" fillId="9" borderId="1" xfId="0" applyFont="1" applyFill="1" applyBorder="1" applyAlignment="1">
      <alignment horizontal="center" vertical="center" wrapText="1"/>
    </xf>
    <xf numFmtId="44" fontId="0" fillId="0" borderId="20" xfId="3" applyFont="1" applyBorder="1"/>
  </cellXfs>
  <cellStyles count="5">
    <cellStyle name="Hipervínculo" xfId="2" builtinId="8"/>
    <cellStyle name="Millares" xfId="1" builtinId="3"/>
    <cellStyle name="Moneda" xfId="3" builtinId="4"/>
    <cellStyle name="Normal" xfId="0" builtinId="0"/>
    <cellStyle name="Porcentaje" xfId="4" builtinId="5"/>
  </cellStyles>
  <dxfs count="0"/>
  <tableStyles count="0" defaultTableStyle="TableStyleMedium2" defaultPivotStyle="PivotStyleLight16"/>
  <colors>
    <mruColors>
      <color rgb="FFD3DFF7"/>
      <color rgb="FFDD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showGridLines="0" tabSelected="1" workbookViewId="0">
      <selection activeCell="B12" sqref="B12:D32"/>
    </sheetView>
  </sheetViews>
  <sheetFormatPr baseColWidth="10" defaultRowHeight="15"/>
  <cols>
    <col min="2" max="2" width="55.140625" customWidth="1"/>
    <col min="3" max="3" width="29.140625" customWidth="1"/>
    <col min="4" max="4" width="26.5703125" customWidth="1"/>
  </cols>
  <sheetData>
    <row r="1" spans="1:4" ht="50.25" customHeight="1">
      <c r="A1" s="298" t="s">
        <v>588</v>
      </c>
      <c r="B1" s="299"/>
      <c r="C1" s="299"/>
      <c r="D1" s="299"/>
    </row>
    <row r="6" spans="1:4" ht="15.75" thickBot="1"/>
    <row r="7" spans="1:4">
      <c r="B7" s="622" t="s">
        <v>598</v>
      </c>
      <c r="C7" s="300"/>
      <c r="D7" s="301"/>
    </row>
    <row r="8" spans="1:4" ht="15.75">
      <c r="B8" s="302" t="s">
        <v>510</v>
      </c>
      <c r="C8" s="303"/>
      <c r="D8" s="304"/>
    </row>
    <row r="9" spans="1:4" ht="15.75" thickBot="1">
      <c r="B9" s="305" t="s">
        <v>567</v>
      </c>
      <c r="C9" s="306"/>
      <c r="D9" s="307"/>
    </row>
    <row r="10" spans="1:4" ht="15.75" thickBot="1">
      <c r="B10" s="308" t="s">
        <v>511</v>
      </c>
      <c r="C10" s="310" t="s">
        <v>512</v>
      </c>
      <c r="D10" s="311"/>
    </row>
    <row r="11" spans="1:4" ht="15.75" thickBot="1">
      <c r="B11" s="309"/>
      <c r="C11" s="227" t="s">
        <v>513</v>
      </c>
      <c r="D11" s="228" t="s">
        <v>514</v>
      </c>
    </row>
    <row r="12" spans="1:4">
      <c r="B12" s="41" t="s">
        <v>599</v>
      </c>
      <c r="C12" s="623" t="s">
        <v>600</v>
      </c>
      <c r="D12" s="41" t="s">
        <v>601</v>
      </c>
    </row>
    <row r="13" spans="1:4">
      <c r="B13" s="41" t="s">
        <v>602</v>
      </c>
      <c r="C13" s="623" t="s">
        <v>600</v>
      </c>
      <c r="D13" s="41" t="s">
        <v>603</v>
      </c>
    </row>
    <row r="14" spans="1:4">
      <c r="B14" s="41" t="s">
        <v>604</v>
      </c>
      <c r="C14" s="623" t="s">
        <v>600</v>
      </c>
      <c r="D14" s="41" t="s">
        <v>605</v>
      </c>
    </row>
    <row r="15" spans="1:4">
      <c r="B15" s="41" t="s">
        <v>606</v>
      </c>
      <c r="C15" s="623" t="s">
        <v>600</v>
      </c>
      <c r="D15" s="41" t="s">
        <v>607</v>
      </c>
    </row>
    <row r="16" spans="1:4">
      <c r="B16" s="41" t="s">
        <v>608</v>
      </c>
      <c r="C16" s="623" t="s">
        <v>600</v>
      </c>
      <c r="D16" s="41" t="s">
        <v>609</v>
      </c>
    </row>
    <row r="17" spans="2:4">
      <c r="B17" s="41" t="s">
        <v>610</v>
      </c>
      <c r="C17" s="623" t="s">
        <v>600</v>
      </c>
      <c r="D17" s="41" t="s">
        <v>611</v>
      </c>
    </row>
    <row r="18" spans="2:4">
      <c r="B18" s="41" t="s">
        <v>612</v>
      </c>
      <c r="C18" s="623" t="s">
        <v>600</v>
      </c>
      <c r="D18" s="41" t="s">
        <v>613</v>
      </c>
    </row>
    <row r="19" spans="2:4">
      <c r="B19" s="41" t="s">
        <v>608</v>
      </c>
      <c r="C19" s="623" t="s">
        <v>600</v>
      </c>
      <c r="D19" s="41" t="s">
        <v>614</v>
      </c>
    </row>
    <row r="20" spans="2:4">
      <c r="B20" s="41" t="s">
        <v>608</v>
      </c>
      <c r="C20" s="623" t="s">
        <v>600</v>
      </c>
      <c r="D20" s="41" t="s">
        <v>615</v>
      </c>
    </row>
    <row r="21" spans="2:4">
      <c r="B21" s="41" t="s">
        <v>608</v>
      </c>
      <c r="C21" s="623" t="s">
        <v>600</v>
      </c>
      <c r="D21" s="41" t="s">
        <v>616</v>
      </c>
    </row>
    <row r="22" spans="2:4">
      <c r="B22" s="41" t="s">
        <v>617</v>
      </c>
      <c r="C22" s="623" t="s">
        <v>618</v>
      </c>
      <c r="D22" s="41" t="s">
        <v>619</v>
      </c>
    </row>
    <row r="23" spans="2:4">
      <c r="B23" s="41" t="s">
        <v>620</v>
      </c>
      <c r="C23" s="623" t="s">
        <v>618</v>
      </c>
      <c r="D23" s="41" t="s">
        <v>621</v>
      </c>
    </row>
    <row r="24" spans="2:4">
      <c r="B24" s="41" t="s">
        <v>608</v>
      </c>
      <c r="C24" s="623" t="s">
        <v>618</v>
      </c>
      <c r="D24" s="41" t="s">
        <v>622</v>
      </c>
    </row>
    <row r="25" spans="2:4">
      <c r="B25" s="41" t="s">
        <v>623</v>
      </c>
      <c r="C25" s="623" t="s">
        <v>618</v>
      </c>
      <c r="D25" s="41" t="s">
        <v>624</v>
      </c>
    </row>
    <row r="26" spans="2:4">
      <c r="B26" s="41" t="s">
        <v>625</v>
      </c>
      <c r="C26" s="623" t="s">
        <v>618</v>
      </c>
      <c r="D26" s="41" t="s">
        <v>626</v>
      </c>
    </row>
    <row r="27" spans="2:4">
      <c r="B27" s="41" t="s">
        <v>627</v>
      </c>
      <c r="C27" s="623" t="s">
        <v>618</v>
      </c>
      <c r="D27" s="41" t="s">
        <v>628</v>
      </c>
    </row>
    <row r="28" spans="2:4">
      <c r="B28" s="41" t="s">
        <v>608</v>
      </c>
      <c r="C28" s="623" t="s">
        <v>618</v>
      </c>
      <c r="D28" s="41" t="s">
        <v>629</v>
      </c>
    </row>
    <row r="29" spans="2:4">
      <c r="B29" s="41" t="s">
        <v>630</v>
      </c>
      <c r="C29" s="623" t="s">
        <v>618</v>
      </c>
      <c r="D29" s="41" t="s">
        <v>631</v>
      </c>
    </row>
    <row r="30" spans="2:4">
      <c r="B30" s="41" t="s">
        <v>625</v>
      </c>
      <c r="C30" s="623" t="s">
        <v>618</v>
      </c>
      <c r="D30" s="41" t="s">
        <v>632</v>
      </c>
    </row>
    <row r="31" spans="2:4">
      <c r="B31" s="41" t="s">
        <v>623</v>
      </c>
      <c r="C31" s="623" t="s">
        <v>618</v>
      </c>
      <c r="D31" s="41" t="s">
        <v>633</v>
      </c>
    </row>
    <row r="32" spans="2:4">
      <c r="B32" s="41" t="s">
        <v>634</v>
      </c>
      <c r="C32" s="623" t="s">
        <v>618</v>
      </c>
      <c r="D32" s="41" t="s">
        <v>635</v>
      </c>
    </row>
    <row r="33" spans="2:2">
      <c r="B33" s="51" t="s">
        <v>515</v>
      </c>
    </row>
    <row r="37" spans="2:2">
      <c r="B37" t="s">
        <v>519</v>
      </c>
    </row>
    <row r="38" spans="2:2" ht="15.75">
      <c r="B38" s="128" t="s">
        <v>518</v>
      </c>
    </row>
    <row r="39" spans="2:2" ht="15.75">
      <c r="B39" s="128" t="s">
        <v>516</v>
      </c>
    </row>
    <row r="40" spans="2:2" ht="15.75">
      <c r="B40" s="128" t="s">
        <v>517</v>
      </c>
    </row>
  </sheetData>
  <mergeCells count="6">
    <mergeCell ref="A1:D1"/>
    <mergeCell ref="B7:D7"/>
    <mergeCell ref="B8:D8"/>
    <mergeCell ref="B9:D9"/>
    <mergeCell ref="B10:B11"/>
    <mergeCell ref="C10:D10"/>
  </mergeCells>
  <pageMargins left="0.70866141732283472" right="0.31496062992125984" top="0.74803149606299213" bottom="0.74803149606299213" header="0.31496062992125984" footer="0.31496062992125984"/>
  <pageSetup orientation="landscape" verticalDpi="0" r:id="rId1"/>
  <headerFooter>
    <oddFooter>&amp;R&amp;9&amp;A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I35"/>
  <sheetViews>
    <sheetView showGridLines="0" workbookViewId="0">
      <selection activeCell="B9" sqref="B9:I9"/>
    </sheetView>
  </sheetViews>
  <sheetFormatPr baseColWidth="10" defaultRowHeight="15"/>
  <cols>
    <col min="1" max="1" width="3" customWidth="1"/>
    <col min="2" max="2" width="30.28515625" customWidth="1"/>
    <col min="3" max="3" width="21" customWidth="1"/>
    <col min="4" max="4" width="14.7109375" customWidth="1"/>
    <col min="5" max="5" width="19.85546875" bestFit="1" customWidth="1"/>
    <col min="6" max="6" width="34" customWidth="1"/>
    <col min="7" max="7" width="18.140625" customWidth="1"/>
    <col min="8" max="8" width="16.42578125" customWidth="1"/>
    <col min="9" max="9" width="15.42578125" customWidth="1"/>
  </cols>
  <sheetData>
    <row r="1" spans="2:9" ht="17.25">
      <c r="B1" s="272" t="s">
        <v>587</v>
      </c>
      <c r="C1" s="271"/>
      <c r="D1" s="271"/>
      <c r="E1" s="271"/>
      <c r="F1" s="271"/>
    </row>
    <row r="2" spans="2:9" ht="35.25" customHeight="1">
      <c r="B2" s="321" t="s">
        <v>586</v>
      </c>
      <c r="C2" s="321"/>
      <c r="D2" s="321"/>
      <c r="E2" s="321"/>
      <c r="F2" s="321"/>
      <c r="G2" s="321"/>
      <c r="H2" s="321"/>
      <c r="I2" s="321"/>
    </row>
    <row r="3" spans="2:9">
      <c r="B3" s="43"/>
    </row>
    <row r="4" spans="2:9">
      <c r="B4" s="43"/>
    </row>
    <row r="5" spans="2:9">
      <c r="C5" s="4"/>
    </row>
    <row r="6" spans="2:9" ht="15.75" thickBot="1">
      <c r="B6" s="5"/>
    </row>
    <row r="7" spans="2:9" ht="15.75">
      <c r="B7" s="312" t="s">
        <v>520</v>
      </c>
      <c r="C7" s="313"/>
      <c r="D7" s="313"/>
      <c r="E7" s="313"/>
      <c r="F7" s="313"/>
      <c r="G7" s="313"/>
      <c r="H7" s="313"/>
      <c r="I7" s="314"/>
    </row>
    <row r="8" spans="2:9">
      <c r="B8" s="315" t="s">
        <v>82</v>
      </c>
      <c r="C8" s="316"/>
      <c r="D8" s="316"/>
      <c r="E8" s="316"/>
      <c r="F8" s="316"/>
      <c r="G8" s="316"/>
      <c r="H8" s="316"/>
      <c r="I8" s="317"/>
    </row>
    <row r="9" spans="2:9" ht="18.75" thickBot="1">
      <c r="B9" s="318" t="s">
        <v>576</v>
      </c>
      <c r="C9" s="319"/>
      <c r="D9" s="319"/>
      <c r="E9" s="319"/>
      <c r="F9" s="319"/>
      <c r="G9" s="319"/>
      <c r="H9" s="319"/>
      <c r="I9" s="320"/>
    </row>
    <row r="10" spans="2:9" ht="26.25" thickBot="1">
      <c r="B10" s="6" t="s">
        <v>2</v>
      </c>
      <c r="C10" s="7" t="s">
        <v>83</v>
      </c>
      <c r="D10" s="7" t="s">
        <v>84</v>
      </c>
      <c r="E10" s="7" t="s">
        <v>85</v>
      </c>
      <c r="F10" s="7" t="s">
        <v>86</v>
      </c>
      <c r="G10" s="7" t="s">
        <v>87</v>
      </c>
      <c r="H10" s="7" t="s">
        <v>88</v>
      </c>
      <c r="I10" s="7" t="s">
        <v>89</v>
      </c>
    </row>
    <row r="11" spans="2:9">
      <c r="B11" s="14"/>
      <c r="C11" s="15"/>
      <c r="D11" s="15"/>
      <c r="E11" s="15"/>
      <c r="F11" s="15"/>
      <c r="G11" s="15"/>
      <c r="H11" s="15"/>
      <c r="I11" s="45">
        <v>0</v>
      </c>
    </row>
    <row r="12" spans="2:9">
      <c r="B12" s="16"/>
      <c r="C12" s="17"/>
      <c r="D12" s="17"/>
      <c r="E12" s="17"/>
      <c r="F12" s="17"/>
      <c r="G12" s="17"/>
      <c r="H12" s="17"/>
      <c r="I12" s="45">
        <v>0</v>
      </c>
    </row>
    <row r="13" spans="2:9">
      <c r="B13" s="16"/>
      <c r="C13" s="17"/>
      <c r="D13" s="17"/>
      <c r="E13" s="17"/>
      <c r="F13" s="17"/>
      <c r="G13" s="17"/>
      <c r="H13" s="17"/>
      <c r="I13" s="45">
        <v>0</v>
      </c>
    </row>
    <row r="14" spans="2:9">
      <c r="B14" s="16"/>
      <c r="C14" s="17"/>
      <c r="D14" s="18" t="s">
        <v>90</v>
      </c>
      <c r="E14" s="17"/>
      <c r="F14" s="17"/>
      <c r="G14" s="17"/>
      <c r="H14" s="17"/>
      <c r="I14" s="45">
        <v>0</v>
      </c>
    </row>
    <row r="15" spans="2:9">
      <c r="B15" s="16"/>
      <c r="C15" s="17"/>
      <c r="D15" s="17"/>
      <c r="E15" s="17"/>
      <c r="F15" s="17"/>
      <c r="G15" s="17"/>
      <c r="H15" s="17"/>
      <c r="I15" s="45">
        <v>0</v>
      </c>
    </row>
    <row r="16" spans="2:9">
      <c r="B16" s="16"/>
      <c r="C16" s="17"/>
      <c r="D16" s="17"/>
      <c r="E16" s="17"/>
      <c r="F16" s="17"/>
      <c r="G16" s="17"/>
      <c r="H16" s="17"/>
      <c r="I16" s="45">
        <v>0</v>
      </c>
    </row>
    <row r="17" spans="2:9">
      <c r="B17" s="16"/>
      <c r="C17" s="17"/>
      <c r="D17" s="17"/>
      <c r="E17" s="17"/>
      <c r="F17" s="17"/>
      <c r="G17" s="17"/>
      <c r="H17" s="17"/>
      <c r="I17" s="45">
        <v>0</v>
      </c>
    </row>
    <row r="18" spans="2:9">
      <c r="B18" s="16"/>
      <c r="C18" s="17"/>
      <c r="D18" s="17"/>
      <c r="E18" s="17"/>
      <c r="F18" s="17"/>
      <c r="G18" s="17"/>
      <c r="H18" s="17"/>
      <c r="I18" s="45">
        <v>0</v>
      </c>
    </row>
    <row r="19" spans="2:9">
      <c r="B19" s="16"/>
      <c r="C19" s="17"/>
      <c r="D19" s="17"/>
      <c r="E19" s="17"/>
      <c r="F19" s="17"/>
      <c r="G19" s="17"/>
      <c r="H19" s="17"/>
      <c r="I19" s="45">
        <v>0</v>
      </c>
    </row>
    <row r="20" spans="2:9">
      <c r="B20" s="16"/>
      <c r="C20" s="17"/>
      <c r="D20" s="17"/>
      <c r="E20" s="17"/>
      <c r="F20" s="17"/>
      <c r="G20" s="17"/>
      <c r="H20" s="17"/>
      <c r="I20" s="45">
        <v>0</v>
      </c>
    </row>
    <row r="21" spans="2:9">
      <c r="B21" s="16"/>
      <c r="C21" s="17"/>
      <c r="D21" s="17"/>
      <c r="E21" s="17"/>
      <c r="F21" s="17"/>
      <c r="G21" s="17"/>
      <c r="H21" s="17"/>
      <c r="I21" s="45">
        <v>0</v>
      </c>
    </row>
    <row r="22" spans="2:9">
      <c r="B22" s="16"/>
      <c r="C22" s="17"/>
      <c r="D22" s="17"/>
      <c r="E22" s="17"/>
      <c r="F22" s="17"/>
      <c r="G22" s="17"/>
      <c r="H22" s="17"/>
      <c r="I22" s="45">
        <v>0</v>
      </c>
    </row>
    <row r="23" spans="2:9" ht="15.75" thickBot="1">
      <c r="B23" s="8"/>
      <c r="C23" s="9"/>
      <c r="D23" s="9"/>
      <c r="E23" s="9"/>
      <c r="F23" s="9"/>
      <c r="G23" s="9"/>
      <c r="H23" s="9"/>
      <c r="I23" s="232"/>
    </row>
    <row r="24" spans="2:9">
      <c r="C24" s="10"/>
    </row>
    <row r="25" spans="2:9">
      <c r="C25" s="10"/>
    </row>
    <row r="26" spans="2:9">
      <c r="C26" s="10"/>
    </row>
    <row r="27" spans="2:9">
      <c r="C27" s="10"/>
    </row>
    <row r="30" spans="2:9">
      <c r="B30" t="s">
        <v>315</v>
      </c>
      <c r="C30" s="10"/>
    </row>
    <row r="31" spans="2:9">
      <c r="C31" s="10"/>
      <c r="G31" s="11"/>
    </row>
    <row r="32" spans="2:9">
      <c r="C32" s="10"/>
    </row>
    <row r="33" spans="2:3">
      <c r="C33" s="10"/>
    </row>
    <row r="34" spans="2:3" ht="20.25">
      <c r="B34" s="12" t="s">
        <v>568</v>
      </c>
    </row>
    <row r="35" spans="2:3" ht="23.25">
      <c r="B35" s="13" t="s">
        <v>316</v>
      </c>
    </row>
  </sheetData>
  <mergeCells count="4">
    <mergeCell ref="B7:I7"/>
    <mergeCell ref="B8:I8"/>
    <mergeCell ref="B9:I9"/>
    <mergeCell ref="B2:I2"/>
  </mergeCells>
  <pageMargins left="0.23622047244094491" right="0.15748031496062992" top="0.74803149606299213" bottom="0.74803149606299213" header="0.31496062992125984" footer="0.31496062992125984"/>
  <pageSetup scale="79" orientation="landscape" verticalDpi="0" r:id="rId1"/>
  <headerFooter>
    <oddFooter>&amp;C&amp;7&amp;A&amp;R&amp;7&amp;P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showGridLines="0" workbookViewId="0">
      <selection activeCell="B8" sqref="B8:K8"/>
    </sheetView>
  </sheetViews>
  <sheetFormatPr baseColWidth="10" defaultRowHeight="15"/>
  <cols>
    <col min="1" max="1" width="2" customWidth="1"/>
    <col min="2" max="2" width="23.7109375" customWidth="1"/>
    <col min="3" max="3" width="14.5703125" customWidth="1"/>
    <col min="4" max="4" width="13.42578125" customWidth="1"/>
    <col min="5" max="5" width="14" customWidth="1"/>
    <col min="6" max="6" width="13.7109375" customWidth="1"/>
    <col min="7" max="7" width="14.42578125" customWidth="1"/>
    <col min="8" max="8" width="14" customWidth="1"/>
    <col min="9" max="9" width="13.7109375" customWidth="1"/>
    <col min="10" max="10" width="12.85546875" customWidth="1"/>
    <col min="11" max="11" width="14.140625" customWidth="1"/>
  </cols>
  <sheetData>
    <row r="1" spans="2:11" ht="15.75">
      <c r="B1" s="273" t="s">
        <v>589</v>
      </c>
    </row>
    <row r="3" spans="2:11">
      <c r="B3" s="39"/>
    </row>
    <row r="4" spans="2:11">
      <c r="B4" s="39"/>
    </row>
    <row r="5" spans="2:11">
      <c r="B5" s="39"/>
    </row>
    <row r="6" spans="2:11">
      <c r="B6" s="39"/>
    </row>
    <row r="7" spans="2:11" ht="15.75" thickBot="1">
      <c r="B7" s="39"/>
    </row>
    <row r="8" spans="2:11" ht="16.5">
      <c r="B8" s="322" t="s">
        <v>520</v>
      </c>
      <c r="C8" s="323"/>
      <c r="D8" s="323"/>
      <c r="E8" s="323"/>
      <c r="F8" s="323"/>
      <c r="G8" s="323"/>
      <c r="H8" s="323"/>
      <c r="I8" s="323"/>
      <c r="J8" s="323"/>
      <c r="K8" s="324"/>
    </row>
    <row r="9" spans="2:11" ht="18.75">
      <c r="B9" s="325" t="s">
        <v>317</v>
      </c>
      <c r="C9" s="326"/>
      <c r="D9" s="326"/>
      <c r="E9" s="326"/>
      <c r="F9" s="326"/>
      <c r="G9" s="326"/>
      <c r="H9" s="326"/>
      <c r="I9" s="326"/>
      <c r="J9" s="326"/>
      <c r="K9" s="327"/>
    </row>
    <row r="10" spans="2:11" ht="16.5" thickBot="1">
      <c r="B10" s="328" t="s">
        <v>577</v>
      </c>
      <c r="C10" s="329"/>
      <c r="D10" s="329"/>
      <c r="E10" s="329"/>
      <c r="F10" s="329"/>
      <c r="G10" s="329"/>
      <c r="H10" s="329"/>
      <c r="I10" s="329"/>
      <c r="J10" s="329"/>
      <c r="K10" s="330"/>
    </row>
    <row r="11" spans="2:11">
      <c r="B11" s="52"/>
      <c r="C11" s="331" t="s">
        <v>318</v>
      </c>
      <c r="D11" s="332"/>
      <c r="E11" s="335" t="s">
        <v>319</v>
      </c>
      <c r="F11" s="336"/>
      <c r="G11" s="331" t="s">
        <v>320</v>
      </c>
      <c r="H11" s="332"/>
      <c r="I11" s="335" t="s">
        <v>321</v>
      </c>
      <c r="J11" s="336"/>
      <c r="K11" s="54" t="s">
        <v>322</v>
      </c>
    </row>
    <row r="12" spans="2:11" ht="15.75" thickBot="1">
      <c r="B12" s="52"/>
      <c r="C12" s="333"/>
      <c r="D12" s="334"/>
      <c r="E12" s="337"/>
      <c r="F12" s="338"/>
      <c r="G12" s="333"/>
      <c r="H12" s="334"/>
      <c r="I12" s="337"/>
      <c r="J12" s="338"/>
      <c r="K12" s="54" t="s">
        <v>309</v>
      </c>
    </row>
    <row r="13" spans="2:11" ht="25.5">
      <c r="B13" s="53" t="s">
        <v>323</v>
      </c>
      <c r="C13" s="46" t="s">
        <v>324</v>
      </c>
      <c r="D13" s="46" t="s">
        <v>325</v>
      </c>
      <c r="E13" s="47" t="s">
        <v>324</v>
      </c>
      <c r="F13" s="47" t="s">
        <v>325</v>
      </c>
      <c r="G13" s="46" t="s">
        <v>324</v>
      </c>
      <c r="H13" s="46" t="s">
        <v>325</v>
      </c>
      <c r="I13" s="47" t="s">
        <v>324</v>
      </c>
      <c r="J13" s="47" t="s">
        <v>325</v>
      </c>
      <c r="K13" s="125" t="s">
        <v>326</v>
      </c>
    </row>
    <row r="14" spans="2:11" ht="15.75" thickBot="1">
      <c r="B14" s="122" t="s">
        <v>327</v>
      </c>
      <c r="C14" s="123" t="s">
        <v>328</v>
      </c>
      <c r="D14" s="123" t="s">
        <v>329</v>
      </c>
      <c r="E14" s="124" t="s">
        <v>330</v>
      </c>
      <c r="F14" s="124" t="s">
        <v>331</v>
      </c>
      <c r="G14" s="123" t="s">
        <v>332</v>
      </c>
      <c r="H14" s="123" t="s">
        <v>333</v>
      </c>
      <c r="I14" s="124" t="s">
        <v>334</v>
      </c>
      <c r="J14" s="124" t="s">
        <v>335</v>
      </c>
      <c r="K14" s="55"/>
    </row>
    <row r="15" spans="2:11">
      <c r="B15" s="48"/>
      <c r="C15" s="49"/>
      <c r="D15" s="45">
        <v>0</v>
      </c>
      <c r="E15" s="49"/>
      <c r="F15" s="45">
        <v>0</v>
      </c>
      <c r="G15" s="49"/>
      <c r="H15" s="45">
        <v>0</v>
      </c>
      <c r="I15" s="49"/>
      <c r="J15" s="45">
        <v>0</v>
      </c>
      <c r="K15" s="45">
        <v>0</v>
      </c>
    </row>
    <row r="16" spans="2:11">
      <c r="B16" s="17"/>
      <c r="C16" s="50"/>
      <c r="D16" s="45">
        <v>0</v>
      </c>
      <c r="E16" s="50"/>
      <c r="F16" s="45">
        <v>0</v>
      </c>
      <c r="G16" s="50"/>
      <c r="H16" s="45">
        <v>0</v>
      </c>
      <c r="I16" s="50"/>
      <c r="J16" s="45">
        <v>0</v>
      </c>
      <c r="K16" s="45">
        <v>0</v>
      </c>
    </row>
    <row r="17" spans="2:11">
      <c r="B17" s="17"/>
      <c r="C17" s="50"/>
      <c r="D17" s="45">
        <v>0</v>
      </c>
      <c r="E17" s="50"/>
      <c r="F17" s="45">
        <v>0</v>
      </c>
      <c r="G17" s="50"/>
      <c r="H17" s="45">
        <v>0</v>
      </c>
      <c r="I17" s="50"/>
      <c r="J17" s="45">
        <v>0</v>
      </c>
      <c r="K17" s="45">
        <v>0</v>
      </c>
    </row>
    <row r="18" spans="2:11">
      <c r="B18" s="17"/>
      <c r="C18" s="50"/>
      <c r="D18" s="45">
        <v>0</v>
      </c>
      <c r="E18" s="50"/>
      <c r="F18" s="45">
        <v>0</v>
      </c>
      <c r="G18" s="50"/>
      <c r="H18" s="45">
        <v>0</v>
      </c>
      <c r="I18" s="50"/>
      <c r="J18" s="45">
        <v>0</v>
      </c>
      <c r="K18" s="45">
        <v>0</v>
      </c>
    </row>
    <row r="19" spans="2:11">
      <c r="B19" s="17"/>
      <c r="C19" s="50"/>
      <c r="D19" s="45">
        <v>0</v>
      </c>
      <c r="E19" s="50"/>
      <c r="F19" s="45">
        <v>0</v>
      </c>
      <c r="G19" s="50"/>
      <c r="H19" s="45">
        <v>0</v>
      </c>
      <c r="I19" s="50"/>
      <c r="J19" s="45">
        <v>0</v>
      </c>
      <c r="K19" s="45">
        <v>0</v>
      </c>
    </row>
    <row r="20" spans="2:11">
      <c r="B20" s="17"/>
      <c r="C20" s="50"/>
      <c r="D20" s="45">
        <v>0</v>
      </c>
      <c r="E20" s="50"/>
      <c r="F20" s="45">
        <v>0</v>
      </c>
      <c r="G20" s="50"/>
      <c r="H20" s="45">
        <v>0</v>
      </c>
      <c r="I20" s="50"/>
      <c r="J20" s="45">
        <v>0</v>
      </c>
      <c r="K20" s="45">
        <v>0</v>
      </c>
    </row>
    <row r="21" spans="2:11">
      <c r="B21" s="17"/>
      <c r="C21" s="50"/>
      <c r="D21" s="45">
        <v>0</v>
      </c>
      <c r="E21" s="50"/>
      <c r="F21" s="45">
        <v>0</v>
      </c>
      <c r="G21" s="50"/>
      <c r="H21" s="45">
        <v>0</v>
      </c>
      <c r="I21" s="50"/>
      <c r="J21" s="45">
        <v>0</v>
      </c>
      <c r="K21" s="45">
        <v>0</v>
      </c>
    </row>
    <row r="22" spans="2:11">
      <c r="B22" s="17"/>
      <c r="C22" s="50"/>
      <c r="D22" s="45">
        <v>0</v>
      </c>
      <c r="E22" s="50"/>
      <c r="F22" s="45">
        <v>0</v>
      </c>
      <c r="G22" s="50"/>
      <c r="H22" s="45">
        <v>0</v>
      </c>
      <c r="I22" s="50"/>
      <c r="J22" s="45">
        <v>0</v>
      </c>
      <c r="K22" s="45">
        <v>0</v>
      </c>
    </row>
    <row r="23" spans="2:11">
      <c r="B23" s="17"/>
      <c r="C23" s="50"/>
      <c r="D23" s="45">
        <v>0</v>
      </c>
      <c r="E23" s="50"/>
      <c r="F23" s="45">
        <v>0</v>
      </c>
      <c r="G23" s="50"/>
      <c r="H23" s="45">
        <v>0</v>
      </c>
      <c r="I23" s="50"/>
      <c r="J23" s="45">
        <v>0</v>
      </c>
      <c r="K23" s="45">
        <v>0</v>
      </c>
    </row>
    <row r="24" spans="2:11">
      <c r="B24" s="17"/>
      <c r="C24" s="50"/>
      <c r="D24" s="45">
        <v>0</v>
      </c>
      <c r="E24" s="50"/>
      <c r="F24" s="45">
        <v>0</v>
      </c>
      <c r="G24" s="50"/>
      <c r="H24" s="45">
        <v>0</v>
      </c>
      <c r="I24" s="50"/>
      <c r="J24" s="45">
        <v>0</v>
      </c>
      <c r="K24" s="45">
        <v>0</v>
      </c>
    </row>
    <row r="25" spans="2:11">
      <c r="B25" s="17"/>
      <c r="C25" s="50"/>
      <c r="D25" s="45">
        <v>0</v>
      </c>
      <c r="E25" s="50"/>
      <c r="F25" s="45">
        <v>0</v>
      </c>
      <c r="G25" s="50"/>
      <c r="H25" s="45">
        <v>0</v>
      </c>
      <c r="I25" s="50"/>
      <c r="J25" s="45">
        <v>0</v>
      </c>
      <c r="K25" s="45">
        <v>0</v>
      </c>
    </row>
    <row r="26" spans="2:11">
      <c r="B26" s="17"/>
      <c r="C26" s="50"/>
      <c r="D26" s="45">
        <v>0</v>
      </c>
      <c r="E26" s="50"/>
      <c r="F26" s="45">
        <v>0</v>
      </c>
      <c r="G26" s="50"/>
      <c r="H26" s="45">
        <v>0</v>
      </c>
      <c r="I26" s="50"/>
      <c r="J26" s="45">
        <v>0</v>
      </c>
      <c r="K26" s="45">
        <v>0</v>
      </c>
    </row>
    <row r="27" spans="2:11">
      <c r="B27" s="17"/>
      <c r="C27" s="50"/>
      <c r="D27" s="45">
        <v>0</v>
      </c>
      <c r="E27" s="50"/>
      <c r="F27" s="45">
        <v>0</v>
      </c>
      <c r="G27" s="50"/>
      <c r="H27" s="45">
        <v>0</v>
      </c>
      <c r="I27" s="50"/>
      <c r="J27" s="45">
        <v>0</v>
      </c>
      <c r="K27" s="45">
        <v>0</v>
      </c>
    </row>
    <row r="28" spans="2:11">
      <c r="B28" s="5"/>
    </row>
    <row r="29" spans="2:11">
      <c r="B29" s="5"/>
    </row>
    <row r="30" spans="2:11">
      <c r="B30" s="5"/>
    </row>
    <row r="31" spans="2:11">
      <c r="B31" s="5"/>
    </row>
    <row r="32" spans="2:11">
      <c r="B32" s="5"/>
    </row>
    <row r="33" spans="1:2">
      <c r="B33" t="s">
        <v>569</v>
      </c>
    </row>
    <row r="35" spans="1:2">
      <c r="B35" s="51" t="s">
        <v>336</v>
      </c>
    </row>
    <row r="37" spans="1:2">
      <c r="A37" s="39" t="s">
        <v>337</v>
      </c>
    </row>
    <row r="38" spans="1:2">
      <c r="A38" s="39" t="s">
        <v>338</v>
      </c>
    </row>
    <row r="39" spans="1:2">
      <c r="A39" s="5">
        <v>1</v>
      </c>
      <c r="B39" s="34" t="s">
        <v>339</v>
      </c>
    </row>
    <row r="40" spans="1:2">
      <c r="A40" s="39" t="s">
        <v>340</v>
      </c>
    </row>
    <row r="41" spans="1:2">
      <c r="A41" s="5">
        <v>2</v>
      </c>
      <c r="B41" s="34" t="s">
        <v>341</v>
      </c>
    </row>
    <row r="42" spans="1:2">
      <c r="A42" s="39" t="s">
        <v>342</v>
      </c>
    </row>
    <row r="43" spans="1:2">
      <c r="A43" s="5">
        <v>3</v>
      </c>
      <c r="B43" s="34" t="s">
        <v>343</v>
      </c>
    </row>
    <row r="44" spans="1:2">
      <c r="A44" s="5">
        <v>4</v>
      </c>
      <c r="B44" s="34" t="s">
        <v>344</v>
      </c>
    </row>
    <row r="45" spans="1:2">
      <c r="A45" s="39" t="s">
        <v>345</v>
      </c>
    </row>
    <row r="46" spans="1:2">
      <c r="A46" s="5">
        <v>5</v>
      </c>
      <c r="B46" s="34" t="s">
        <v>346</v>
      </c>
    </row>
    <row r="47" spans="1:2" ht="24">
      <c r="A47" s="5" t="s">
        <v>347</v>
      </c>
      <c r="B47" s="34" t="s">
        <v>348</v>
      </c>
    </row>
    <row r="48" spans="1:2" ht="24">
      <c r="A48" s="5" t="s">
        <v>349</v>
      </c>
      <c r="B48" s="34" t="s">
        <v>350</v>
      </c>
    </row>
    <row r="49" spans="1:2" ht="24">
      <c r="A49" s="5" t="s">
        <v>351</v>
      </c>
      <c r="B49" s="34" t="s">
        <v>352</v>
      </c>
    </row>
    <row r="50" spans="1:2" ht="24">
      <c r="A50" s="5" t="s">
        <v>353</v>
      </c>
      <c r="B50" s="34" t="s">
        <v>354</v>
      </c>
    </row>
    <row r="51" spans="1:2" ht="24">
      <c r="A51" s="5" t="s">
        <v>355</v>
      </c>
      <c r="B51" s="34" t="s">
        <v>356</v>
      </c>
    </row>
  </sheetData>
  <mergeCells count="7">
    <mergeCell ref="B8:K8"/>
    <mergeCell ref="B9:K9"/>
    <mergeCell ref="B10:K10"/>
    <mergeCell ref="C11:D12"/>
    <mergeCell ref="E11:F12"/>
    <mergeCell ref="G11:H12"/>
    <mergeCell ref="I11:J12"/>
  </mergeCells>
  <pageMargins left="0.23" right="0.17" top="0.74803149606299213" bottom="0.74803149606299213" header="0.31496062992125984" footer="0.31496062992125984"/>
  <pageSetup scale="9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4"/>
  <sheetViews>
    <sheetView showGridLines="0" workbookViewId="0">
      <selection activeCell="D7" sqref="D7"/>
    </sheetView>
  </sheetViews>
  <sheetFormatPr baseColWidth="10" defaultRowHeight="15"/>
  <cols>
    <col min="1" max="1" width="3.42578125" customWidth="1"/>
    <col min="2" max="2" width="24.5703125" customWidth="1"/>
    <col min="3" max="3" width="13.28515625" customWidth="1"/>
    <col min="4" max="4" width="13.140625" customWidth="1"/>
    <col min="5" max="5" width="13.28515625" customWidth="1"/>
    <col min="6" max="6" width="19.7109375" customWidth="1"/>
    <col min="7" max="7" width="29.140625" customWidth="1"/>
    <col min="8" max="8" width="15.140625" customWidth="1"/>
  </cols>
  <sheetData>
    <row r="1" spans="2:8">
      <c r="B1" s="339" t="s">
        <v>590</v>
      </c>
      <c r="C1" s="339"/>
      <c r="D1" s="339"/>
      <c r="E1" s="339"/>
      <c r="F1" s="339"/>
      <c r="G1" s="339"/>
      <c r="H1" s="339"/>
    </row>
    <row r="2" spans="2:8">
      <c r="B2" s="339"/>
      <c r="C2" s="339"/>
      <c r="D2" s="339"/>
      <c r="E2" s="339"/>
      <c r="F2" s="339"/>
      <c r="G2" s="339"/>
      <c r="H2" s="339"/>
    </row>
    <row r="3" spans="2:8">
      <c r="B3" s="339"/>
      <c r="C3" s="339"/>
      <c r="D3" s="339"/>
      <c r="E3" s="339"/>
      <c r="F3" s="339"/>
      <c r="G3" s="339"/>
      <c r="H3" s="339"/>
    </row>
    <row r="4" spans="2:8">
      <c r="B4" s="221"/>
      <c r="C4" s="221"/>
      <c r="D4" s="221"/>
      <c r="E4" s="221"/>
      <c r="F4" s="221"/>
      <c r="G4" s="221"/>
      <c r="H4" s="221"/>
    </row>
    <row r="5" spans="2:8">
      <c r="B5" s="274" t="s">
        <v>591</v>
      </c>
    </row>
    <row r="9" spans="2:8" ht="15.75" thickBot="1">
      <c r="B9" s="56"/>
      <c r="C9" s="56"/>
      <c r="D9" s="56"/>
      <c r="E9" s="56"/>
      <c r="F9" s="56"/>
      <c r="G9" s="56"/>
      <c r="H9" s="56"/>
    </row>
    <row r="10" spans="2:8" ht="18">
      <c r="B10" s="342" t="s">
        <v>520</v>
      </c>
      <c r="C10" s="343"/>
      <c r="D10" s="343"/>
      <c r="E10" s="343"/>
      <c r="F10" s="343"/>
      <c r="G10" s="343"/>
      <c r="H10" s="344"/>
    </row>
    <row r="11" spans="2:8" ht="21">
      <c r="B11" s="345" t="s">
        <v>357</v>
      </c>
      <c r="C11" s="346"/>
      <c r="D11" s="346"/>
      <c r="E11" s="346"/>
      <c r="F11" s="346"/>
      <c r="G11" s="346"/>
      <c r="H11" s="347"/>
    </row>
    <row r="12" spans="2:8" ht="16.5" thickBot="1">
      <c r="B12" s="348" t="s">
        <v>570</v>
      </c>
      <c r="C12" s="349"/>
      <c r="D12" s="349"/>
      <c r="E12" s="349"/>
      <c r="F12" s="349"/>
      <c r="G12" s="349"/>
      <c r="H12" s="350"/>
    </row>
    <row r="13" spans="2:8" ht="9" customHeight="1"/>
    <row r="14" spans="2:8" ht="18.75">
      <c r="F14" s="57" t="s">
        <v>358</v>
      </c>
      <c r="G14" s="58"/>
      <c r="H14" s="236"/>
    </row>
    <row r="15" spans="2:8" ht="6.75" customHeight="1" thickBot="1"/>
    <row r="16" spans="2:8" ht="15.75" thickBot="1">
      <c r="B16" s="351" t="s">
        <v>359</v>
      </c>
      <c r="C16" s="353" t="s">
        <v>360</v>
      </c>
      <c r="D16" s="355" t="s">
        <v>361</v>
      </c>
      <c r="E16" s="356"/>
      <c r="F16" s="357"/>
      <c r="G16" s="358" t="s">
        <v>362</v>
      </c>
      <c r="H16" s="360" t="s">
        <v>363</v>
      </c>
    </row>
    <row r="17" spans="2:8" ht="15.75" thickBot="1">
      <c r="B17" s="352"/>
      <c r="C17" s="354"/>
      <c r="D17" s="217" t="s">
        <v>364</v>
      </c>
      <c r="E17" s="216" t="s">
        <v>365</v>
      </c>
      <c r="F17" s="218" t="s">
        <v>366</v>
      </c>
      <c r="G17" s="359"/>
      <c r="H17" s="361"/>
    </row>
    <row r="18" spans="2:8">
      <c r="B18" s="42"/>
      <c r="C18" s="45">
        <v>0</v>
      </c>
      <c r="D18" s="42"/>
      <c r="E18" s="42"/>
      <c r="F18" s="42"/>
      <c r="G18" s="42"/>
      <c r="H18" s="42"/>
    </row>
    <row r="19" spans="2:8">
      <c r="B19" s="41"/>
      <c r="C19" s="45">
        <v>0</v>
      </c>
      <c r="D19" s="41"/>
      <c r="E19" s="41"/>
      <c r="F19" s="41"/>
      <c r="G19" s="41"/>
      <c r="H19" s="41"/>
    </row>
    <row r="20" spans="2:8">
      <c r="B20" s="41"/>
      <c r="C20" s="45">
        <v>0</v>
      </c>
      <c r="D20" s="41"/>
      <c r="E20" s="41"/>
      <c r="F20" s="41"/>
      <c r="G20" s="41"/>
      <c r="H20" s="41"/>
    </row>
    <row r="21" spans="2:8">
      <c r="B21" s="41"/>
      <c r="C21" s="45">
        <v>0</v>
      </c>
      <c r="D21" s="41"/>
      <c r="E21" s="41"/>
      <c r="F21" s="41"/>
      <c r="G21" s="41"/>
      <c r="H21" s="41"/>
    </row>
    <row r="22" spans="2:8">
      <c r="B22" s="41"/>
      <c r="C22" s="45">
        <v>0</v>
      </c>
      <c r="D22" s="41"/>
      <c r="E22" s="41"/>
      <c r="F22" s="41"/>
      <c r="G22" s="41"/>
      <c r="H22" s="41"/>
    </row>
    <row r="23" spans="2:8">
      <c r="B23" s="41"/>
      <c r="C23" s="45">
        <v>0</v>
      </c>
      <c r="D23" s="41"/>
      <c r="E23" s="41"/>
      <c r="F23" s="41"/>
      <c r="G23" s="41"/>
      <c r="H23" s="41"/>
    </row>
    <row r="24" spans="2:8">
      <c r="B24" s="41"/>
      <c r="C24" s="45">
        <v>0</v>
      </c>
      <c r="D24" s="41"/>
      <c r="E24" s="41"/>
      <c r="F24" s="41"/>
      <c r="G24" s="41"/>
      <c r="H24" s="41"/>
    </row>
    <row r="25" spans="2:8">
      <c r="B25" s="41"/>
      <c r="C25" s="45">
        <v>0</v>
      </c>
      <c r="D25" s="41"/>
      <c r="E25" s="41"/>
      <c r="F25" s="41"/>
      <c r="G25" s="41"/>
      <c r="H25" s="41"/>
    </row>
    <row r="26" spans="2:8">
      <c r="B26" s="41"/>
      <c r="C26" s="45">
        <v>0</v>
      </c>
      <c r="D26" s="41"/>
      <c r="E26" s="41"/>
      <c r="F26" s="41"/>
      <c r="G26" s="41"/>
      <c r="H26" s="41"/>
    </row>
    <row r="27" spans="2:8">
      <c r="B27" s="41"/>
      <c r="C27" s="45">
        <v>0</v>
      </c>
      <c r="D27" s="41"/>
      <c r="E27" s="41"/>
      <c r="F27" s="41"/>
      <c r="G27" s="41"/>
      <c r="H27" s="41"/>
    </row>
    <row r="28" spans="2:8">
      <c r="B28" s="41"/>
      <c r="C28" s="45">
        <v>0</v>
      </c>
      <c r="D28" s="41"/>
      <c r="E28" s="41"/>
      <c r="F28" s="41"/>
      <c r="G28" s="41"/>
      <c r="H28" s="41"/>
    </row>
    <row r="29" spans="2:8">
      <c r="B29" s="41"/>
      <c r="C29" s="45">
        <v>0</v>
      </c>
      <c r="D29" s="41"/>
      <c r="E29" s="41"/>
      <c r="F29" s="41"/>
      <c r="G29" s="41"/>
      <c r="H29" s="41"/>
    </row>
    <row r="30" spans="2:8">
      <c r="B30" s="41"/>
      <c r="C30" s="45">
        <v>0</v>
      </c>
      <c r="D30" s="41"/>
      <c r="E30" s="41"/>
      <c r="F30" s="41"/>
      <c r="G30" s="41"/>
      <c r="H30" s="41"/>
    </row>
    <row r="37" spans="1:8">
      <c r="B37" t="s">
        <v>571</v>
      </c>
    </row>
    <row r="39" spans="1:8">
      <c r="A39" s="39" t="s">
        <v>367</v>
      </c>
    </row>
    <row r="40" spans="1:8" ht="80.25" customHeight="1">
      <c r="B40" s="340" t="s">
        <v>368</v>
      </c>
      <c r="C40" s="341"/>
      <c r="D40" s="341"/>
      <c r="E40" s="341"/>
      <c r="F40" s="341"/>
      <c r="G40" s="341"/>
      <c r="H40" s="341"/>
    </row>
    <row r="41" spans="1:8" ht="6" customHeight="1"/>
    <row r="43" spans="1:8">
      <c r="A43" s="39" t="s">
        <v>369</v>
      </c>
    </row>
    <row r="44" spans="1:8" ht="79.5" customHeight="1">
      <c r="A44" s="34"/>
      <c r="B44" s="340" t="s">
        <v>370</v>
      </c>
      <c r="C44" s="341"/>
      <c r="D44" s="341"/>
      <c r="E44" s="341"/>
      <c r="F44" s="341"/>
      <c r="G44" s="341"/>
      <c r="H44" s="341"/>
    </row>
  </sheetData>
  <mergeCells count="11">
    <mergeCell ref="B1:H3"/>
    <mergeCell ref="B40:H40"/>
    <mergeCell ref="B44:H44"/>
    <mergeCell ref="B10:H10"/>
    <mergeCell ref="B11:H11"/>
    <mergeCell ref="B12:H12"/>
    <mergeCell ref="B16:B17"/>
    <mergeCell ref="C16:C17"/>
    <mergeCell ref="D16:F16"/>
    <mergeCell ref="G16:G17"/>
    <mergeCell ref="H16:H17"/>
  </mergeCells>
  <pageMargins left="0.17" right="0.17" top="0.74803149606299213" bottom="0.74803149606299213" header="0.31496062992125984" footer="0.31496062992125984"/>
  <pageSetup orientation="landscape" verticalDpi="0"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3"/>
  <sheetViews>
    <sheetView showGridLines="0" workbookViewId="0">
      <selection activeCell="B10" sqref="B10:C10"/>
    </sheetView>
  </sheetViews>
  <sheetFormatPr baseColWidth="10" defaultRowHeight="15"/>
  <cols>
    <col min="1" max="1" width="7.7109375" customWidth="1"/>
    <col min="2" max="2" width="97.5703125" customWidth="1"/>
    <col min="3" max="3" width="16" customWidth="1"/>
  </cols>
  <sheetData>
    <row r="1" spans="1:3" ht="30">
      <c r="B1" s="275" t="s">
        <v>592</v>
      </c>
      <c r="C1" s="214"/>
    </row>
    <row r="8" spans="1:3" ht="15.75" thickBot="1">
      <c r="A8" s="5"/>
      <c r="B8" s="34"/>
    </row>
    <row r="9" spans="1:3" ht="18">
      <c r="B9" s="342" t="str">
        <f>'D.1.11 Ayudas y Subsidios'!B7:I7</f>
        <v>NOMBRE DEL ENTE PÚBLICO</v>
      </c>
      <c r="C9" s="344"/>
    </row>
    <row r="10" spans="1:3">
      <c r="B10" s="362" t="s">
        <v>371</v>
      </c>
      <c r="C10" s="363"/>
    </row>
    <row r="11" spans="1:3" ht="15.75" thickBot="1">
      <c r="B11" s="364" t="s">
        <v>578</v>
      </c>
      <c r="C11" s="365"/>
    </row>
    <row r="12" spans="1:3">
      <c r="B12" s="219" t="s">
        <v>372</v>
      </c>
      <c r="C12" s="366" t="s">
        <v>89</v>
      </c>
    </row>
    <row r="13" spans="1:3" ht="15.75" thickBot="1">
      <c r="B13" s="220" t="s">
        <v>373</v>
      </c>
      <c r="C13" s="367"/>
    </row>
    <row r="14" spans="1:3">
      <c r="B14" s="14"/>
      <c r="C14" s="44">
        <v>0</v>
      </c>
    </row>
    <row r="15" spans="1:3">
      <c r="B15" s="16"/>
      <c r="C15" s="45">
        <v>0</v>
      </c>
    </row>
    <row r="16" spans="1:3">
      <c r="B16" s="16"/>
      <c r="C16" s="45">
        <v>0</v>
      </c>
    </row>
    <row r="17" spans="1:3">
      <c r="B17" s="16"/>
      <c r="C17" s="45">
        <v>0</v>
      </c>
    </row>
    <row r="18" spans="1:3">
      <c r="B18" s="16"/>
      <c r="C18" s="45">
        <v>0</v>
      </c>
    </row>
    <row r="19" spans="1:3">
      <c r="B19" s="16"/>
      <c r="C19" s="45">
        <v>0</v>
      </c>
    </row>
    <row r="20" spans="1:3">
      <c r="B20" s="16"/>
      <c r="C20" s="45">
        <v>0</v>
      </c>
    </row>
    <row r="21" spans="1:3">
      <c r="B21" s="16"/>
      <c r="C21" s="45">
        <v>0</v>
      </c>
    </row>
    <row r="22" spans="1:3">
      <c r="B22" s="16"/>
      <c r="C22" s="45">
        <v>0</v>
      </c>
    </row>
    <row r="23" spans="1:3" ht="15.75" thickBot="1">
      <c r="B23" s="60"/>
      <c r="C23" s="235">
        <v>0</v>
      </c>
    </row>
    <row r="24" spans="1:3">
      <c r="B24" s="5"/>
    </row>
    <row r="25" spans="1:3">
      <c r="B25" s="5"/>
    </row>
    <row r="26" spans="1:3">
      <c r="B26" s="5"/>
    </row>
    <row r="27" spans="1:3">
      <c r="B27" s="5"/>
    </row>
    <row r="28" spans="1:3">
      <c r="B28" s="5"/>
    </row>
    <row r="29" spans="1:3">
      <c r="A29" t="s">
        <v>382</v>
      </c>
    </row>
    <row r="31" spans="1:3">
      <c r="B31" s="39" t="s">
        <v>374</v>
      </c>
    </row>
    <row r="33" spans="1:2">
      <c r="A33" s="39" t="s">
        <v>375</v>
      </c>
    </row>
    <row r="34" spans="1:2">
      <c r="A34" s="39" t="s">
        <v>338</v>
      </c>
    </row>
    <row r="35" spans="1:2">
      <c r="A35" s="34" t="s">
        <v>376</v>
      </c>
      <c r="B35" s="34"/>
    </row>
    <row r="36" spans="1:2">
      <c r="A36" s="39" t="s">
        <v>340</v>
      </c>
    </row>
    <row r="37" spans="1:2">
      <c r="A37" s="34" t="s">
        <v>377</v>
      </c>
      <c r="B37" s="34"/>
    </row>
    <row r="38" spans="1:2">
      <c r="A38" s="39" t="s">
        <v>342</v>
      </c>
    </row>
    <row r="39" spans="1:2">
      <c r="A39" s="34" t="s">
        <v>378</v>
      </c>
      <c r="B39" s="34"/>
    </row>
    <row r="40" spans="1:2">
      <c r="A40" s="39" t="s">
        <v>345</v>
      </c>
    </row>
    <row r="41" spans="1:2">
      <c r="A41" s="34" t="s">
        <v>379</v>
      </c>
      <c r="B41" s="34"/>
    </row>
    <row r="42" spans="1:2">
      <c r="A42" s="5" t="s">
        <v>347</v>
      </c>
      <c r="B42" s="34" t="s">
        <v>380</v>
      </c>
    </row>
    <row r="43" spans="1:2">
      <c r="A43" s="4" t="s">
        <v>349</v>
      </c>
      <c r="B43" s="4" t="s">
        <v>381</v>
      </c>
    </row>
  </sheetData>
  <mergeCells count="4">
    <mergeCell ref="B9:C9"/>
    <mergeCell ref="B10:C10"/>
    <mergeCell ref="B11:C11"/>
    <mergeCell ref="C12:C13"/>
  </mergeCells>
  <pageMargins left="0.51181102362204722" right="0.22" top="0.74803149606299213" bottom="0.68" header="0.31496062992125984" footer="0.31496062992125984"/>
  <pageSetup orientation="landscape" verticalDpi="0"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5"/>
  <sheetViews>
    <sheetView showGridLines="0" workbookViewId="0">
      <selection activeCell="B7" sqref="B7:K7"/>
    </sheetView>
  </sheetViews>
  <sheetFormatPr baseColWidth="10" defaultRowHeight="15"/>
  <cols>
    <col min="1" max="1" width="4.28515625" customWidth="1"/>
    <col min="2" max="2" width="17.28515625" customWidth="1"/>
    <col min="5" max="5" width="18.28515625" customWidth="1"/>
    <col min="6" max="6" width="22.5703125" customWidth="1"/>
    <col min="7" max="7" width="13.5703125" customWidth="1"/>
    <col min="8" max="8" width="12.140625" customWidth="1"/>
    <col min="9" max="9" width="13.85546875" customWidth="1"/>
    <col min="10" max="10" width="14.85546875" customWidth="1"/>
    <col min="11" max="11" width="12.85546875" customWidth="1"/>
  </cols>
  <sheetData>
    <row r="1" spans="2:11">
      <c r="B1" s="211" t="s">
        <v>575</v>
      </c>
    </row>
    <row r="6" spans="2:11" ht="15.75" thickBot="1"/>
    <row r="7" spans="2:11" ht="16.5">
      <c r="B7" s="371" t="str">
        <f>'D.1.11 Ayudas y Subsidios'!B7:I7</f>
        <v>NOMBRE DEL ENTE PÚBLICO</v>
      </c>
      <c r="C7" s="372"/>
      <c r="D7" s="372"/>
      <c r="E7" s="372"/>
      <c r="F7" s="372"/>
      <c r="G7" s="372"/>
      <c r="H7" s="372"/>
      <c r="I7" s="372"/>
      <c r="J7" s="372"/>
      <c r="K7" s="373"/>
    </row>
    <row r="8" spans="2:11">
      <c r="B8" s="374" t="s">
        <v>383</v>
      </c>
      <c r="C8" s="375"/>
      <c r="D8" s="375"/>
      <c r="E8" s="375"/>
      <c r="F8" s="375"/>
      <c r="G8" s="375"/>
      <c r="H8" s="375"/>
      <c r="I8" s="375"/>
      <c r="J8" s="375"/>
      <c r="K8" s="376"/>
    </row>
    <row r="9" spans="2:11" ht="15.75" thickBot="1">
      <c r="B9" s="377" t="s">
        <v>597</v>
      </c>
      <c r="C9" s="378"/>
      <c r="D9" s="378"/>
      <c r="E9" s="378"/>
      <c r="F9" s="378"/>
      <c r="G9" s="378"/>
      <c r="H9" s="378"/>
      <c r="I9" s="378"/>
      <c r="J9" s="378"/>
      <c r="K9" s="379"/>
    </row>
    <row r="10" spans="2:11" ht="36.75" customHeight="1" thickBot="1">
      <c r="B10" s="380" t="s">
        <v>384</v>
      </c>
      <c r="C10" s="382" t="s">
        <v>385</v>
      </c>
      <c r="D10" s="382" t="s">
        <v>386</v>
      </c>
      <c r="E10" s="382" t="s">
        <v>387</v>
      </c>
      <c r="F10" s="380" t="s">
        <v>388</v>
      </c>
      <c r="G10" s="382" t="s">
        <v>389</v>
      </c>
      <c r="H10" s="276"/>
      <c r="I10" s="276"/>
      <c r="J10" s="384" t="s">
        <v>390</v>
      </c>
      <c r="K10" s="385"/>
    </row>
    <row r="11" spans="2:11" ht="24.75" thickBot="1">
      <c r="B11" s="381"/>
      <c r="C11" s="383"/>
      <c r="D11" s="383"/>
      <c r="E11" s="383"/>
      <c r="F11" s="381"/>
      <c r="G11" s="383"/>
      <c r="H11" s="61" t="s">
        <v>391</v>
      </c>
      <c r="I11" s="61" t="s">
        <v>392</v>
      </c>
      <c r="J11" s="61" t="s">
        <v>393</v>
      </c>
      <c r="K11" s="61" t="s">
        <v>394</v>
      </c>
    </row>
    <row r="12" spans="2:11">
      <c r="B12" s="14"/>
      <c r="C12" s="15"/>
      <c r="D12" s="15"/>
      <c r="E12" s="15"/>
      <c r="F12" s="15"/>
      <c r="G12" s="126">
        <v>0</v>
      </c>
      <c r="H12" s="15"/>
      <c r="I12" s="62"/>
      <c r="J12" s="126">
        <v>0</v>
      </c>
      <c r="K12" s="233"/>
    </row>
    <row r="13" spans="2:11">
      <c r="B13" s="16"/>
      <c r="C13" s="17"/>
      <c r="D13" s="17"/>
      <c r="E13" s="17"/>
      <c r="F13" s="17"/>
      <c r="G13" s="127">
        <v>0</v>
      </c>
      <c r="H13" s="17"/>
      <c r="I13" s="50"/>
      <c r="J13" s="127">
        <v>0</v>
      </c>
      <c r="K13" s="234"/>
    </row>
    <row r="14" spans="2:11">
      <c r="B14" s="16"/>
      <c r="C14" s="17"/>
      <c r="D14" s="17"/>
      <c r="E14" s="17"/>
      <c r="F14" s="17"/>
      <c r="G14" s="127">
        <v>0</v>
      </c>
      <c r="H14" s="17"/>
      <c r="I14" s="50"/>
      <c r="J14" s="127">
        <v>0</v>
      </c>
      <c r="K14" s="234"/>
    </row>
    <row r="15" spans="2:11">
      <c r="B15" s="16"/>
      <c r="C15" s="17"/>
      <c r="D15" s="17"/>
      <c r="E15" s="17"/>
      <c r="F15" s="17"/>
      <c r="G15" s="127">
        <v>0</v>
      </c>
      <c r="H15" s="17"/>
      <c r="I15" s="50"/>
      <c r="J15" s="127">
        <v>0</v>
      </c>
      <c r="K15" s="234"/>
    </row>
    <row r="16" spans="2:11">
      <c r="B16" s="16"/>
      <c r="C16" s="17"/>
      <c r="D16" s="17"/>
      <c r="E16" s="17"/>
      <c r="F16" s="17"/>
      <c r="G16" s="127">
        <v>0</v>
      </c>
      <c r="H16" s="17"/>
      <c r="I16" s="50"/>
      <c r="J16" s="127">
        <v>0</v>
      </c>
      <c r="K16" s="59"/>
    </row>
    <row r="17" spans="2:11">
      <c r="B17" s="16"/>
      <c r="C17" s="17"/>
      <c r="D17" s="17"/>
      <c r="E17" s="17"/>
      <c r="F17" s="17"/>
      <c r="G17" s="127">
        <v>0</v>
      </c>
      <c r="H17" s="17"/>
      <c r="I17" s="50"/>
      <c r="J17" s="127">
        <v>0</v>
      </c>
      <c r="K17" s="59"/>
    </row>
    <row r="18" spans="2:11">
      <c r="B18" s="16"/>
      <c r="C18" s="17"/>
      <c r="D18" s="17"/>
      <c r="E18" s="17"/>
      <c r="F18" s="17"/>
      <c r="G18" s="127">
        <v>0</v>
      </c>
      <c r="H18" s="17"/>
      <c r="I18" s="50"/>
      <c r="J18" s="127">
        <v>0</v>
      </c>
      <c r="K18" s="59"/>
    </row>
    <row r="19" spans="2:11">
      <c r="B19" s="16"/>
      <c r="C19" s="17"/>
      <c r="D19" s="17"/>
      <c r="E19" s="17"/>
      <c r="F19" s="17"/>
      <c r="G19" s="127">
        <v>0</v>
      </c>
      <c r="H19" s="17"/>
      <c r="I19" s="50"/>
      <c r="J19" s="127">
        <v>0</v>
      </c>
      <c r="K19" s="59"/>
    </row>
    <row r="20" spans="2:11">
      <c r="B20" s="16"/>
      <c r="C20" s="17"/>
      <c r="D20" s="17"/>
      <c r="E20" s="17"/>
      <c r="F20" s="17"/>
      <c r="G20" s="127">
        <v>0</v>
      </c>
      <c r="H20" s="17"/>
      <c r="I20" s="50"/>
      <c r="J20" s="127">
        <v>0</v>
      </c>
      <c r="K20" s="59"/>
    </row>
    <row r="21" spans="2:11">
      <c r="B21" s="16"/>
      <c r="C21" s="17"/>
      <c r="D21" s="17"/>
      <c r="E21" s="17"/>
      <c r="F21" s="17"/>
      <c r="G21" s="127">
        <v>0</v>
      </c>
      <c r="H21" s="17"/>
      <c r="I21" s="50"/>
      <c r="J21" s="127">
        <v>0</v>
      </c>
      <c r="K21" s="59"/>
    </row>
    <row r="22" spans="2:11">
      <c r="B22" s="16"/>
      <c r="C22" s="17"/>
      <c r="D22" s="17"/>
      <c r="E22" s="17"/>
      <c r="F22" s="17"/>
      <c r="G22" s="127">
        <v>0</v>
      </c>
      <c r="H22" s="17"/>
      <c r="I22" s="50"/>
      <c r="J22" s="127">
        <v>0</v>
      </c>
      <c r="K22" s="59"/>
    </row>
    <row r="31" spans="2:11">
      <c r="B31" t="s">
        <v>414</v>
      </c>
    </row>
    <row r="33" spans="1:11" ht="25.5" customHeight="1">
      <c r="B33" s="368" t="s">
        <v>395</v>
      </c>
      <c r="C33" s="369"/>
      <c r="D33" s="369"/>
      <c r="E33" s="369"/>
      <c r="F33" s="369"/>
      <c r="G33" s="369"/>
      <c r="H33" s="369"/>
      <c r="I33" s="369"/>
      <c r="J33" s="369"/>
      <c r="K33" s="369"/>
    </row>
    <row r="39" spans="1:11">
      <c r="A39" s="39" t="s">
        <v>340</v>
      </c>
    </row>
    <row r="40" spans="1:11">
      <c r="A40" s="5"/>
      <c r="B40" s="34" t="s">
        <v>396</v>
      </c>
    </row>
    <row r="41" spans="1:11">
      <c r="A41" s="39" t="s">
        <v>342</v>
      </c>
    </row>
    <row r="42" spans="1:11" ht="25.5" customHeight="1">
      <c r="A42" s="5"/>
      <c r="B42" s="340" t="s">
        <v>397</v>
      </c>
      <c r="C42" s="370"/>
      <c r="D42" s="370"/>
      <c r="E42" s="370"/>
      <c r="F42" s="370"/>
      <c r="G42" s="370"/>
      <c r="H42" s="370"/>
      <c r="I42" s="370"/>
      <c r="J42" s="370"/>
      <c r="K42" s="370"/>
    </row>
    <row r="43" spans="1:11">
      <c r="A43" s="39" t="s">
        <v>345</v>
      </c>
    </row>
    <row r="44" spans="1:11">
      <c r="A44" s="5" t="s">
        <v>398</v>
      </c>
      <c r="B44" s="34" t="s">
        <v>399</v>
      </c>
    </row>
    <row r="45" spans="1:11">
      <c r="A45" s="5" t="s">
        <v>347</v>
      </c>
      <c r="B45" s="34" t="s">
        <v>400</v>
      </c>
    </row>
    <row r="46" spans="1:11">
      <c r="A46" s="5" t="s">
        <v>349</v>
      </c>
      <c r="B46" s="34" t="s">
        <v>401</v>
      </c>
    </row>
    <row r="47" spans="1:11">
      <c r="A47" s="5" t="s">
        <v>351</v>
      </c>
      <c r="B47" s="34" t="s">
        <v>402</v>
      </c>
    </row>
    <row r="48" spans="1:11">
      <c r="A48" s="5" t="s">
        <v>353</v>
      </c>
      <c r="B48" s="34" t="s">
        <v>403</v>
      </c>
    </row>
    <row r="49" spans="1:3">
      <c r="A49" s="5" t="s">
        <v>355</v>
      </c>
      <c r="B49" s="34" t="s">
        <v>404</v>
      </c>
    </row>
    <row r="50" spans="1:3">
      <c r="A50" s="5" t="s">
        <v>405</v>
      </c>
      <c r="B50" s="34" t="s">
        <v>406</v>
      </c>
    </row>
    <row r="51" spans="1:3">
      <c r="A51" s="5" t="s">
        <v>407</v>
      </c>
      <c r="B51" s="34" t="s">
        <v>408</v>
      </c>
    </row>
    <row r="52" spans="1:3">
      <c r="A52" s="5" t="s">
        <v>409</v>
      </c>
      <c r="B52" s="34" t="s">
        <v>410</v>
      </c>
    </row>
    <row r="53" spans="1:3">
      <c r="A53" s="5" t="s">
        <v>411</v>
      </c>
      <c r="B53" s="34" t="s">
        <v>412</v>
      </c>
    </row>
    <row r="54" spans="1:3">
      <c r="A54" s="5" t="s">
        <v>413</v>
      </c>
      <c r="B54" s="34" t="s">
        <v>356</v>
      </c>
    </row>
    <row r="55" spans="1:3">
      <c r="B55" s="5"/>
      <c r="C55" s="34"/>
    </row>
  </sheetData>
  <mergeCells count="12">
    <mergeCell ref="B33:K33"/>
    <mergeCell ref="B42:K42"/>
    <mergeCell ref="B7:K7"/>
    <mergeCell ref="B8:K8"/>
    <mergeCell ref="B9:K9"/>
    <mergeCell ref="B10:B11"/>
    <mergeCell ref="C10:C11"/>
    <mergeCell ref="D10:D11"/>
    <mergeCell ref="E10:E11"/>
    <mergeCell ref="F10:F11"/>
    <mergeCell ref="G10:G11"/>
    <mergeCell ref="J10:K10"/>
  </mergeCells>
  <pageMargins left="0.3" right="0.23" top="0.74803149606299213" bottom="0.74803149606299213" header="0.31496062992125984" footer="0.31496062992125984"/>
  <pageSetup scale="90" orientation="landscape" verticalDpi="0" r:id="rId1"/>
  <headerFooter>
    <oddFooter>&amp;R&amp;9&amp;A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F28"/>
  <sheetViews>
    <sheetView showGridLines="0" workbookViewId="0">
      <selection activeCell="B9" sqref="B9:F9"/>
    </sheetView>
  </sheetViews>
  <sheetFormatPr baseColWidth="10" defaultRowHeight="15"/>
  <cols>
    <col min="1" max="1" width="4.85546875" customWidth="1"/>
    <col min="2" max="2" width="38.28515625" customWidth="1"/>
    <col min="3" max="3" width="35.85546875" customWidth="1"/>
    <col min="4" max="4" width="14.28515625" customWidth="1"/>
    <col min="5" max="5" width="14.140625" customWidth="1"/>
    <col min="6" max="6" width="14.28515625" customWidth="1"/>
  </cols>
  <sheetData>
    <row r="3" spans="1:6" ht="15.75">
      <c r="A3" s="10" t="s">
        <v>509</v>
      </c>
      <c r="B3" s="277" t="s">
        <v>593</v>
      </c>
    </row>
    <row r="4" spans="1:6" ht="18.75">
      <c r="B4" s="231" t="s">
        <v>583</v>
      </c>
    </row>
    <row r="7" spans="1:6" ht="15.75" thickBot="1"/>
    <row r="8" spans="1:6" ht="18">
      <c r="B8" s="386" t="s">
        <v>520</v>
      </c>
      <c r="C8" s="387"/>
      <c r="D8" s="387"/>
      <c r="E8" s="387"/>
      <c r="F8" s="388"/>
    </row>
    <row r="9" spans="1:6" ht="18.75">
      <c r="B9" s="389" t="s">
        <v>415</v>
      </c>
      <c r="C9" s="390"/>
      <c r="D9" s="390"/>
      <c r="E9" s="390"/>
      <c r="F9" s="391"/>
    </row>
    <row r="10" spans="1:6" ht="15.75">
      <c r="B10" s="392" t="s">
        <v>579</v>
      </c>
      <c r="C10" s="393"/>
      <c r="D10" s="393"/>
      <c r="E10" s="393"/>
      <c r="F10" s="394"/>
    </row>
    <row r="11" spans="1:6" ht="15.75" thickBot="1">
      <c r="B11" s="131"/>
      <c r="C11" s="9"/>
      <c r="D11" s="9"/>
      <c r="E11" s="9"/>
      <c r="F11" s="132"/>
    </row>
    <row r="12" spans="1:6" ht="16.5" thickBot="1">
      <c r="B12" s="395" t="s">
        <v>416</v>
      </c>
      <c r="C12" s="397" t="s">
        <v>417</v>
      </c>
      <c r="D12" s="399" t="s">
        <v>418</v>
      </c>
      <c r="E12" s="400"/>
      <c r="F12" s="397" t="s">
        <v>419</v>
      </c>
    </row>
    <row r="13" spans="1:6" ht="15.75" thickBot="1">
      <c r="B13" s="396"/>
      <c r="C13" s="398"/>
      <c r="D13" s="66" t="s">
        <v>420</v>
      </c>
      <c r="E13" s="66" t="s">
        <v>421</v>
      </c>
      <c r="F13" s="398"/>
    </row>
    <row r="14" spans="1:6">
      <c r="B14" s="67"/>
      <c r="C14" s="68"/>
      <c r="D14" s="126">
        <v>0</v>
      </c>
      <c r="E14" s="126">
        <v>0</v>
      </c>
      <c r="F14" s="44">
        <v>0</v>
      </c>
    </row>
    <row r="15" spans="1:6">
      <c r="B15" s="69"/>
      <c r="C15" s="41"/>
      <c r="D15" s="127">
        <v>0</v>
      </c>
      <c r="E15" s="127">
        <v>0</v>
      </c>
      <c r="F15" s="45">
        <v>0</v>
      </c>
    </row>
    <row r="16" spans="1:6">
      <c r="B16" s="69"/>
      <c r="C16" s="41"/>
      <c r="D16" s="127">
        <v>0</v>
      </c>
      <c r="E16" s="127">
        <v>0</v>
      </c>
      <c r="F16" s="45">
        <v>0</v>
      </c>
    </row>
    <row r="17" spans="2:6">
      <c r="B17" s="69"/>
      <c r="C17" s="41"/>
      <c r="D17" s="127">
        <v>0</v>
      </c>
      <c r="E17" s="127">
        <v>0</v>
      </c>
      <c r="F17" s="45">
        <v>0</v>
      </c>
    </row>
    <row r="18" spans="2:6">
      <c r="B18" s="69"/>
      <c r="C18" s="41"/>
      <c r="D18" s="127">
        <v>0</v>
      </c>
      <c r="E18" s="127">
        <v>0</v>
      </c>
      <c r="F18" s="45">
        <v>0</v>
      </c>
    </row>
    <row r="19" spans="2:6">
      <c r="B19" s="69"/>
      <c r="C19" s="41"/>
      <c r="D19" s="127">
        <v>0</v>
      </c>
      <c r="E19" s="127">
        <v>0</v>
      </c>
      <c r="F19" s="45">
        <v>0</v>
      </c>
    </row>
    <row r="20" spans="2:6">
      <c r="B20" s="69"/>
      <c r="C20" s="41"/>
      <c r="D20" s="127">
        <v>0</v>
      </c>
      <c r="E20" s="127">
        <v>0</v>
      </c>
      <c r="F20" s="45">
        <v>0</v>
      </c>
    </row>
    <row r="21" spans="2:6">
      <c r="B21" s="69"/>
      <c r="C21" s="41"/>
      <c r="D21" s="127">
        <v>0</v>
      </c>
      <c r="E21" s="127">
        <v>0</v>
      </c>
      <c r="F21" s="45">
        <v>0</v>
      </c>
    </row>
    <row r="22" spans="2:6">
      <c r="B22" s="69"/>
      <c r="C22" s="41"/>
      <c r="D22" s="127">
        <v>0</v>
      </c>
      <c r="E22" s="127">
        <v>0</v>
      </c>
      <c r="F22" s="45">
        <v>0</v>
      </c>
    </row>
    <row r="23" spans="2:6">
      <c r="B23" s="69"/>
      <c r="C23" s="41"/>
      <c r="D23" s="127">
        <v>0</v>
      </c>
      <c r="E23" s="127">
        <v>0</v>
      </c>
      <c r="F23" s="45">
        <v>0</v>
      </c>
    </row>
    <row r="24" spans="2:6">
      <c r="B24" s="69"/>
      <c r="C24" s="41"/>
      <c r="D24" s="127">
        <v>0</v>
      </c>
      <c r="E24" s="127">
        <v>0</v>
      </c>
      <c r="F24" s="45">
        <v>0</v>
      </c>
    </row>
    <row r="25" spans="2:6">
      <c r="B25" s="69"/>
      <c r="C25" s="41"/>
      <c r="D25" s="127">
        <v>0</v>
      </c>
      <c r="E25" s="127">
        <v>0</v>
      </c>
      <c r="F25" s="45">
        <v>0</v>
      </c>
    </row>
    <row r="26" spans="2:6">
      <c r="B26" s="69"/>
      <c r="C26" s="41"/>
      <c r="D26" s="127">
        <v>0</v>
      </c>
      <c r="E26" s="127">
        <v>0</v>
      </c>
      <c r="F26" s="45">
        <v>0</v>
      </c>
    </row>
    <row r="27" spans="2:6">
      <c r="B27" s="69"/>
      <c r="C27" s="41"/>
      <c r="D27" s="127">
        <v>0</v>
      </c>
      <c r="E27" s="127">
        <v>0</v>
      </c>
      <c r="F27" s="45">
        <v>0</v>
      </c>
    </row>
    <row r="28" spans="2:6" ht="15.75" thickBot="1">
      <c r="B28" s="70"/>
      <c r="C28" s="71"/>
      <c r="D28" s="237">
        <v>0</v>
      </c>
      <c r="E28" s="237">
        <v>0</v>
      </c>
      <c r="F28" s="235">
        <v>0</v>
      </c>
    </row>
  </sheetData>
  <mergeCells count="7">
    <mergeCell ref="B8:F8"/>
    <mergeCell ref="B9:F9"/>
    <mergeCell ref="B10:F10"/>
    <mergeCell ref="B12:B13"/>
    <mergeCell ref="C12:C13"/>
    <mergeCell ref="D12:E12"/>
    <mergeCell ref="F12:F13"/>
  </mergeCells>
  <pageMargins left="0.70866141732283472" right="0.19685039370078741" top="0.36" bottom="0.37" header="0.17" footer="0.2"/>
  <pageSetup orientation="landscape" verticalDpi="0" r:id="rId1"/>
  <headerFooter>
    <oddFooter>&amp;R&amp;10&amp;A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F44"/>
  <sheetViews>
    <sheetView showGridLines="0" workbookViewId="0">
      <selection activeCell="B9" sqref="B9:F9"/>
    </sheetView>
  </sheetViews>
  <sheetFormatPr baseColWidth="10" defaultRowHeight="15"/>
  <cols>
    <col min="1" max="1" width="8.85546875" customWidth="1"/>
    <col min="2" max="2" width="42.28515625" customWidth="1"/>
    <col min="3" max="3" width="41" customWidth="1"/>
    <col min="4" max="4" width="17.28515625" customWidth="1"/>
    <col min="5" max="5" width="15.5703125" customWidth="1"/>
    <col min="6" max="6" width="17.5703125" customWidth="1"/>
  </cols>
  <sheetData>
    <row r="2" spans="1:6" ht="17.25">
      <c r="A2" s="10" t="s">
        <v>509</v>
      </c>
      <c r="B2" s="230" t="s">
        <v>582</v>
      </c>
    </row>
    <row r="3" spans="1:6" ht="18.75">
      <c r="B3" s="201" t="s">
        <v>581</v>
      </c>
    </row>
    <row r="7" spans="1:6" ht="15.75" thickBot="1"/>
    <row r="8" spans="1:6" ht="18">
      <c r="B8" s="401" t="s">
        <v>521</v>
      </c>
      <c r="C8" s="402"/>
      <c r="D8" s="402"/>
      <c r="E8" s="402"/>
      <c r="F8" s="403"/>
    </row>
    <row r="9" spans="1:6" ht="18.75">
      <c r="B9" s="404" t="s">
        <v>415</v>
      </c>
      <c r="C9" s="405"/>
      <c r="D9" s="405"/>
      <c r="E9" s="405"/>
      <c r="F9" s="406"/>
    </row>
    <row r="10" spans="1:6" ht="15.75">
      <c r="B10" s="407" t="s">
        <v>580</v>
      </c>
      <c r="C10" s="408"/>
      <c r="D10" s="408"/>
      <c r="E10" s="408"/>
      <c r="F10" s="409"/>
    </row>
    <row r="11" spans="1:6" ht="15.75" thickBot="1">
      <c r="B11" s="63"/>
      <c r="C11" s="64"/>
      <c r="D11" s="64"/>
      <c r="E11" s="64"/>
      <c r="F11" s="65"/>
    </row>
    <row r="12" spans="1:6" ht="16.5" thickBot="1">
      <c r="B12" s="395" t="s">
        <v>416</v>
      </c>
      <c r="C12" s="397" t="s">
        <v>417</v>
      </c>
      <c r="D12" s="410" t="s">
        <v>418</v>
      </c>
      <c r="E12" s="411"/>
      <c r="F12" s="397" t="s">
        <v>419</v>
      </c>
    </row>
    <row r="13" spans="1:6" ht="15.75" thickBot="1">
      <c r="B13" s="396"/>
      <c r="C13" s="398"/>
      <c r="D13" s="229" t="s">
        <v>420</v>
      </c>
      <c r="E13" s="229" t="s">
        <v>421</v>
      </c>
      <c r="F13" s="398"/>
    </row>
    <row r="14" spans="1:6">
      <c r="B14" s="67"/>
      <c r="C14" s="68"/>
      <c r="D14" s="126">
        <v>0</v>
      </c>
      <c r="E14" s="126">
        <v>0</v>
      </c>
      <c r="F14" s="44">
        <v>0</v>
      </c>
    </row>
    <row r="15" spans="1:6">
      <c r="B15" s="69"/>
      <c r="C15" s="41"/>
      <c r="D15" s="127">
        <v>0</v>
      </c>
      <c r="E15" s="127">
        <v>0</v>
      </c>
      <c r="F15" s="45">
        <v>0</v>
      </c>
    </row>
    <row r="16" spans="1:6">
      <c r="B16" s="69"/>
      <c r="C16" s="41"/>
      <c r="D16" s="127">
        <v>0</v>
      </c>
      <c r="E16" s="127">
        <v>0</v>
      </c>
      <c r="F16" s="45">
        <v>0</v>
      </c>
    </row>
    <row r="17" spans="2:6">
      <c r="B17" s="69"/>
      <c r="C17" s="41"/>
      <c r="D17" s="127">
        <v>0</v>
      </c>
      <c r="E17" s="127">
        <v>0</v>
      </c>
      <c r="F17" s="45">
        <v>0</v>
      </c>
    </row>
    <row r="18" spans="2:6">
      <c r="B18" s="69"/>
      <c r="C18" s="41"/>
      <c r="D18" s="127">
        <v>0</v>
      </c>
      <c r="E18" s="127">
        <v>0</v>
      </c>
      <c r="F18" s="45">
        <v>0</v>
      </c>
    </row>
    <row r="19" spans="2:6">
      <c r="B19" s="69"/>
      <c r="C19" s="41"/>
      <c r="D19" s="127">
        <v>0</v>
      </c>
      <c r="E19" s="127">
        <v>0</v>
      </c>
      <c r="F19" s="45">
        <v>0</v>
      </c>
    </row>
    <row r="20" spans="2:6">
      <c r="B20" s="69"/>
      <c r="C20" s="41"/>
      <c r="D20" s="127">
        <v>0</v>
      </c>
      <c r="E20" s="127">
        <v>0</v>
      </c>
      <c r="F20" s="45">
        <v>0</v>
      </c>
    </row>
    <row r="21" spans="2:6">
      <c r="B21" s="69"/>
      <c r="C21" s="41"/>
      <c r="D21" s="127">
        <v>0</v>
      </c>
      <c r="E21" s="127">
        <v>0</v>
      </c>
      <c r="F21" s="45">
        <v>0</v>
      </c>
    </row>
    <row r="22" spans="2:6">
      <c r="B22" s="69"/>
      <c r="C22" s="41"/>
      <c r="D22" s="127">
        <v>0</v>
      </c>
      <c r="E22" s="127">
        <v>0</v>
      </c>
      <c r="F22" s="45">
        <v>0</v>
      </c>
    </row>
    <row r="23" spans="2:6">
      <c r="B23" s="69"/>
      <c r="C23" s="41"/>
      <c r="D23" s="127">
        <v>0</v>
      </c>
      <c r="E23" s="127">
        <v>0</v>
      </c>
      <c r="F23" s="45">
        <v>0</v>
      </c>
    </row>
    <row r="24" spans="2:6">
      <c r="B24" s="69"/>
      <c r="C24" s="41"/>
      <c r="D24" s="127">
        <v>0</v>
      </c>
      <c r="E24" s="127">
        <v>0</v>
      </c>
      <c r="F24" s="45">
        <v>0</v>
      </c>
    </row>
    <row r="25" spans="2:6">
      <c r="B25" s="69"/>
      <c r="C25" s="41"/>
      <c r="D25" s="127">
        <v>0</v>
      </c>
      <c r="E25" s="127">
        <v>0</v>
      </c>
      <c r="F25" s="45">
        <v>0</v>
      </c>
    </row>
    <row r="26" spans="2:6">
      <c r="B26" s="69"/>
      <c r="C26" s="41"/>
      <c r="D26" s="127">
        <v>0</v>
      </c>
      <c r="E26" s="127">
        <v>0</v>
      </c>
      <c r="F26" s="45">
        <v>0</v>
      </c>
    </row>
    <row r="27" spans="2:6">
      <c r="B27" s="69"/>
      <c r="C27" s="41"/>
      <c r="D27" s="127">
        <v>0</v>
      </c>
      <c r="E27" s="127">
        <v>0</v>
      </c>
      <c r="F27" s="45">
        <v>0</v>
      </c>
    </row>
    <row r="28" spans="2:6" ht="15.75" thickBot="1">
      <c r="B28" s="70"/>
      <c r="C28" s="71"/>
      <c r="D28" s="237">
        <v>0</v>
      </c>
      <c r="E28" s="237">
        <v>0</v>
      </c>
      <c r="F28" s="235">
        <v>0</v>
      </c>
    </row>
    <row r="41" spans="2:6">
      <c r="B41" t="s">
        <v>423</v>
      </c>
    </row>
    <row r="44" spans="2:6">
      <c r="B44" s="370" t="s">
        <v>422</v>
      </c>
      <c r="C44" s="370"/>
      <c r="D44" s="370"/>
      <c r="E44" s="370"/>
      <c r="F44" s="370"/>
    </row>
  </sheetData>
  <mergeCells count="8">
    <mergeCell ref="B44:F44"/>
    <mergeCell ref="B8:F8"/>
    <mergeCell ref="B9:F9"/>
    <mergeCell ref="B10:F10"/>
    <mergeCell ref="B12:B13"/>
    <mergeCell ref="C12:C13"/>
    <mergeCell ref="D12:E12"/>
    <mergeCell ref="F12:F13"/>
  </mergeCells>
  <pageMargins left="0.32" right="0.2" top="0.74803149606299213" bottom="0.74803149606299213" header="0.31496062992125984" footer="0.31496062992125984"/>
  <pageSetup scale="99"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84"/>
  <sheetViews>
    <sheetView showGridLines="0" zoomScale="130" zoomScaleNormal="130" workbookViewId="0">
      <selection activeCell="W6" sqref="W6"/>
    </sheetView>
  </sheetViews>
  <sheetFormatPr baseColWidth="10" defaultRowHeight="15"/>
  <cols>
    <col min="1" max="1" width="4.42578125" customWidth="1"/>
    <col min="2" max="2" width="5" customWidth="1"/>
    <col min="3" max="22" width="5.7109375" customWidth="1"/>
  </cols>
  <sheetData>
    <row r="1" spans="2:22">
      <c r="B1" s="222" t="s">
        <v>572</v>
      </c>
    </row>
    <row r="4" spans="2:22" ht="15.75">
      <c r="B4" s="72" t="s">
        <v>424</v>
      </c>
    </row>
    <row r="5" spans="2:22" ht="5.25" customHeight="1" thickBot="1"/>
    <row r="6" spans="2:22" ht="15.75" thickBot="1">
      <c r="B6" s="73" t="s">
        <v>425</v>
      </c>
      <c r="C6" s="74"/>
      <c r="D6" s="74"/>
      <c r="E6" s="74"/>
      <c r="F6" s="74"/>
      <c r="G6" s="74"/>
      <c r="H6" s="74"/>
      <c r="I6" s="74"/>
      <c r="J6" s="74"/>
      <c r="K6" s="74"/>
      <c r="L6" s="74"/>
      <c r="M6" s="74"/>
      <c r="N6" s="74"/>
      <c r="O6" s="74"/>
      <c r="P6" s="74"/>
      <c r="Q6" s="74"/>
      <c r="R6" s="74"/>
      <c r="S6" s="74"/>
      <c r="T6" s="74"/>
      <c r="U6" s="74"/>
      <c r="V6" s="75"/>
    </row>
    <row r="7" spans="2:22">
      <c r="B7" s="76">
        <v>1.1000000000000001</v>
      </c>
      <c r="C7" s="121" t="s">
        <v>426</v>
      </c>
      <c r="D7" s="77"/>
      <c r="E7" s="77"/>
      <c r="F7" s="78"/>
      <c r="G7" s="425"/>
      <c r="H7" s="415"/>
      <c r="I7" s="415"/>
      <c r="J7" s="415"/>
      <c r="K7" s="415"/>
      <c r="L7" s="415"/>
      <c r="M7" s="415"/>
      <c r="N7" s="415"/>
      <c r="O7" s="415"/>
      <c r="P7" s="415"/>
      <c r="Q7" s="415"/>
      <c r="R7" s="415"/>
      <c r="S7" s="415"/>
      <c r="T7" s="415"/>
      <c r="U7" s="415"/>
      <c r="V7" s="416"/>
    </row>
    <row r="8" spans="2:22">
      <c r="B8" s="80">
        <v>1.2</v>
      </c>
      <c r="C8" s="81" t="s">
        <v>427</v>
      </c>
      <c r="D8" s="81"/>
      <c r="E8" s="81"/>
      <c r="F8" s="81"/>
      <c r="G8" s="81"/>
      <c r="H8" s="81"/>
      <c r="I8" s="82"/>
      <c r="J8" s="421"/>
      <c r="K8" s="418"/>
      <c r="L8" s="418"/>
      <c r="M8" s="418"/>
      <c r="N8" s="418"/>
      <c r="O8" s="418"/>
      <c r="P8" s="418"/>
      <c r="Q8" s="418"/>
      <c r="R8" s="418"/>
      <c r="S8" s="418"/>
      <c r="T8" s="418"/>
      <c r="U8" s="418"/>
      <c r="V8" s="419"/>
    </row>
    <row r="9" spans="2:22">
      <c r="B9" s="80">
        <v>1.3</v>
      </c>
      <c r="C9" s="81" t="s">
        <v>428</v>
      </c>
      <c r="D9" s="81"/>
      <c r="E9" s="81"/>
      <c r="F9" s="81"/>
      <c r="G9" s="81"/>
      <c r="H9" s="81"/>
      <c r="I9" s="82"/>
      <c r="J9" s="421"/>
      <c r="K9" s="418"/>
      <c r="L9" s="418"/>
      <c r="M9" s="418"/>
      <c r="N9" s="418"/>
      <c r="O9" s="418"/>
      <c r="P9" s="418"/>
      <c r="Q9" s="418"/>
      <c r="R9" s="418"/>
      <c r="S9" s="418"/>
      <c r="T9" s="418"/>
      <c r="U9" s="418"/>
      <c r="V9" s="419"/>
    </row>
    <row r="10" spans="2:22">
      <c r="B10" s="84">
        <v>1.4</v>
      </c>
      <c r="C10" s="81" t="s">
        <v>429</v>
      </c>
      <c r="D10" s="81"/>
      <c r="E10" s="81"/>
      <c r="F10" s="81"/>
      <c r="G10" s="81"/>
      <c r="H10" s="81"/>
      <c r="I10" s="81"/>
      <c r="J10" s="81"/>
      <c r="K10" s="81"/>
      <c r="L10" s="81"/>
      <c r="M10" s="81"/>
      <c r="N10" s="81"/>
      <c r="O10" s="81"/>
      <c r="P10" s="81"/>
      <c r="Q10" s="81"/>
      <c r="R10" s="81"/>
      <c r="S10" s="81"/>
      <c r="T10" s="81"/>
      <c r="U10" s="81"/>
      <c r="V10" s="83"/>
    </row>
    <row r="11" spans="2:22">
      <c r="B11" s="80"/>
      <c r="C11" s="86" t="s">
        <v>430</v>
      </c>
      <c r="D11" s="85"/>
      <c r="E11" s="428"/>
      <c r="F11" s="429"/>
      <c r="G11" s="429"/>
      <c r="H11" s="429"/>
      <c r="I11" s="429"/>
      <c r="J11" s="429"/>
      <c r="K11" s="429"/>
      <c r="L11" s="430"/>
      <c r="M11" s="88" t="s">
        <v>484</v>
      </c>
      <c r="N11" s="89"/>
      <c r="O11" s="90"/>
      <c r="P11" s="421"/>
      <c r="Q11" s="418"/>
      <c r="R11" s="418"/>
      <c r="S11" s="418"/>
      <c r="T11" s="418"/>
      <c r="U11" s="418"/>
      <c r="V11" s="419"/>
    </row>
    <row r="12" spans="2:22">
      <c r="B12" s="91">
        <v>1.5</v>
      </c>
      <c r="C12" s="81" t="s">
        <v>431</v>
      </c>
      <c r="D12" s="81"/>
      <c r="E12" s="81"/>
      <c r="F12" s="81"/>
      <c r="G12" s="82"/>
      <c r="H12" s="421"/>
      <c r="I12" s="418"/>
      <c r="J12" s="418"/>
      <c r="K12" s="418"/>
      <c r="L12" s="418"/>
      <c r="M12" s="418"/>
      <c r="N12" s="418"/>
      <c r="O12" s="418"/>
      <c r="P12" s="418"/>
      <c r="Q12" s="418"/>
      <c r="R12" s="418"/>
      <c r="S12" s="418"/>
      <c r="T12" s="418"/>
      <c r="U12" s="418"/>
      <c r="V12" s="419"/>
    </row>
    <row r="13" spans="2:22">
      <c r="B13" s="80">
        <v>1.6</v>
      </c>
      <c r="C13" s="81" t="s">
        <v>432</v>
      </c>
      <c r="D13" s="81"/>
      <c r="E13" s="81"/>
      <c r="F13" s="81"/>
      <c r="G13" s="81"/>
      <c r="H13" s="82"/>
      <c r="I13" s="421"/>
      <c r="J13" s="418"/>
      <c r="K13" s="418"/>
      <c r="L13" s="418"/>
      <c r="M13" s="418"/>
      <c r="N13" s="418"/>
      <c r="O13" s="418"/>
      <c r="P13" s="418"/>
      <c r="Q13" s="418"/>
      <c r="R13" s="418"/>
      <c r="S13" s="418"/>
      <c r="T13" s="418"/>
      <c r="U13" s="418"/>
      <c r="V13" s="419"/>
    </row>
    <row r="14" spans="2:22">
      <c r="B14" s="80">
        <v>1.7</v>
      </c>
      <c r="C14" s="81" t="s">
        <v>433</v>
      </c>
      <c r="D14" s="81"/>
      <c r="E14" s="81"/>
      <c r="F14" s="81"/>
      <c r="G14" s="81"/>
      <c r="H14" s="82"/>
      <c r="I14" s="421"/>
      <c r="J14" s="418"/>
      <c r="K14" s="418"/>
      <c r="L14" s="418"/>
      <c r="M14" s="418"/>
      <c r="N14" s="418"/>
      <c r="O14" s="418"/>
      <c r="P14" s="418"/>
      <c r="Q14" s="418"/>
      <c r="R14" s="418"/>
      <c r="S14" s="418"/>
      <c r="T14" s="418"/>
      <c r="U14" s="418"/>
      <c r="V14" s="419"/>
    </row>
    <row r="15" spans="2:22">
      <c r="B15" s="80"/>
      <c r="C15" s="92" t="s">
        <v>434</v>
      </c>
      <c r="D15" s="92"/>
      <c r="E15" s="92"/>
      <c r="F15" s="81"/>
      <c r="G15" s="81"/>
      <c r="H15" s="81"/>
      <c r="I15" s="81"/>
      <c r="J15" s="81"/>
      <c r="K15" s="81"/>
      <c r="L15" s="81"/>
      <c r="M15" s="81"/>
      <c r="N15" s="81"/>
      <c r="O15" s="81"/>
      <c r="P15" s="81"/>
      <c r="Q15" s="81"/>
      <c r="R15" s="81"/>
      <c r="S15" s="81"/>
      <c r="T15" s="81"/>
      <c r="U15" s="81"/>
      <c r="V15" s="83"/>
    </row>
    <row r="16" spans="2:22">
      <c r="B16" s="106" t="s">
        <v>486</v>
      </c>
      <c r="C16" s="94"/>
      <c r="D16" s="94" t="s">
        <v>485</v>
      </c>
      <c r="E16" s="94" t="s">
        <v>487</v>
      </c>
      <c r="F16" s="94"/>
      <c r="G16" s="94" t="s">
        <v>485</v>
      </c>
      <c r="H16" s="94" t="s">
        <v>488</v>
      </c>
      <c r="I16" s="94"/>
      <c r="J16" s="94" t="s">
        <v>485</v>
      </c>
      <c r="K16" s="94" t="s">
        <v>489</v>
      </c>
      <c r="L16" s="95" t="s">
        <v>485</v>
      </c>
      <c r="M16" s="94" t="s">
        <v>490</v>
      </c>
      <c r="N16" s="95"/>
      <c r="O16" s="418"/>
      <c r="P16" s="418"/>
      <c r="Q16" s="418"/>
      <c r="R16" s="418"/>
      <c r="S16" s="418"/>
      <c r="T16" s="418"/>
      <c r="U16" s="418"/>
      <c r="V16" s="419"/>
    </row>
    <row r="17" spans="2:22">
      <c r="B17" s="107" t="s">
        <v>491</v>
      </c>
      <c r="C17" s="81"/>
      <c r="D17" s="81"/>
      <c r="E17" s="81"/>
      <c r="F17" s="81"/>
      <c r="G17" s="81"/>
      <c r="H17" s="81"/>
      <c r="I17" s="82"/>
      <c r="J17" s="421"/>
      <c r="K17" s="418"/>
      <c r="L17" s="418"/>
      <c r="M17" s="418"/>
      <c r="N17" s="418"/>
      <c r="O17" s="418"/>
      <c r="P17" s="418"/>
      <c r="Q17" s="418"/>
      <c r="R17" s="418"/>
      <c r="S17" s="418"/>
      <c r="T17" s="418"/>
      <c r="U17" s="418"/>
      <c r="V17" s="419"/>
    </row>
    <row r="18" spans="2:22" ht="15.75" thickBot="1">
      <c r="B18" s="431"/>
      <c r="C18" s="413"/>
      <c r="D18" s="413"/>
      <c r="E18" s="413"/>
      <c r="F18" s="413"/>
      <c r="G18" s="413"/>
      <c r="H18" s="413"/>
      <c r="I18" s="413"/>
      <c r="J18" s="413"/>
      <c r="K18" s="413"/>
      <c r="L18" s="413"/>
      <c r="M18" s="413"/>
      <c r="N18" s="413"/>
      <c r="O18" s="413"/>
      <c r="P18" s="413"/>
      <c r="Q18" s="413"/>
      <c r="R18" s="413"/>
      <c r="S18" s="413"/>
      <c r="T18" s="413"/>
      <c r="U18" s="413"/>
      <c r="V18" s="414"/>
    </row>
    <row r="19" spans="2:22" ht="9" customHeight="1" thickBot="1">
      <c r="B19" s="98"/>
      <c r="C19" s="40"/>
      <c r="D19" s="40"/>
      <c r="E19" s="40"/>
      <c r="F19" s="40"/>
      <c r="G19" s="40"/>
      <c r="H19" s="40"/>
      <c r="I19" s="40"/>
      <c r="J19" s="40"/>
      <c r="K19" s="40"/>
      <c r="L19" s="40"/>
      <c r="M19" s="40"/>
      <c r="N19" s="40"/>
      <c r="O19" s="40"/>
      <c r="P19" s="40"/>
      <c r="Q19" s="40"/>
      <c r="R19" s="40"/>
      <c r="S19" s="40"/>
      <c r="T19" s="40"/>
      <c r="U19" s="40"/>
      <c r="V19" s="40"/>
    </row>
    <row r="20" spans="2:22" ht="15.75" thickBot="1">
      <c r="B20" s="99" t="s">
        <v>435</v>
      </c>
      <c r="C20" s="74"/>
      <c r="D20" s="74"/>
      <c r="E20" s="74"/>
      <c r="F20" s="74"/>
      <c r="G20" s="74"/>
      <c r="H20" s="74"/>
      <c r="I20" s="74"/>
      <c r="J20" s="74"/>
      <c r="K20" s="74"/>
      <c r="L20" s="74"/>
      <c r="M20" s="74"/>
      <c r="N20" s="74"/>
      <c r="O20" s="74"/>
      <c r="P20" s="74"/>
      <c r="Q20" s="74"/>
      <c r="R20" s="74"/>
      <c r="S20" s="74"/>
      <c r="T20" s="74"/>
      <c r="U20" s="74"/>
      <c r="V20" s="75"/>
    </row>
    <row r="21" spans="2:22">
      <c r="B21" s="76">
        <v>2.1</v>
      </c>
      <c r="C21" s="77" t="s">
        <v>436</v>
      </c>
      <c r="D21" s="77"/>
      <c r="E21" s="77"/>
      <c r="F21" s="77"/>
      <c r="G21" s="77"/>
      <c r="H21" s="77"/>
      <c r="I21" s="77"/>
      <c r="J21" s="78"/>
      <c r="K21" s="77"/>
      <c r="L21" s="77"/>
      <c r="M21" s="77"/>
      <c r="N21" s="77"/>
      <c r="O21" s="77"/>
      <c r="P21" s="77"/>
      <c r="Q21" s="77"/>
      <c r="R21" s="77"/>
      <c r="S21" s="77"/>
      <c r="T21" s="77"/>
      <c r="U21" s="77"/>
      <c r="V21" s="79"/>
    </row>
    <row r="22" spans="2:22" ht="26.25" customHeight="1">
      <c r="B22" s="100">
        <v>2.2000000000000002</v>
      </c>
      <c r="C22" s="426" t="s">
        <v>437</v>
      </c>
      <c r="D22" s="426"/>
      <c r="E22" s="426"/>
      <c r="F22" s="426"/>
      <c r="G22" s="426"/>
      <c r="H22" s="426"/>
      <c r="I22" s="426"/>
      <c r="J22" s="426"/>
      <c r="K22" s="426"/>
      <c r="L22" s="426"/>
      <c r="M22" s="426"/>
      <c r="N22" s="426"/>
      <c r="O22" s="426"/>
      <c r="P22" s="426"/>
      <c r="Q22" s="426"/>
      <c r="R22" s="426"/>
      <c r="S22" s="426"/>
      <c r="T22" s="426"/>
      <c r="U22" s="426"/>
      <c r="V22" s="427"/>
    </row>
    <row r="23" spans="2:22">
      <c r="B23" s="93" t="s">
        <v>438</v>
      </c>
      <c r="C23" s="81" t="s">
        <v>439</v>
      </c>
      <c r="D23" s="82"/>
      <c r="E23" s="421"/>
      <c r="F23" s="418"/>
      <c r="G23" s="418"/>
      <c r="H23" s="418"/>
      <c r="I23" s="418"/>
      <c r="J23" s="418"/>
      <c r="K23" s="418"/>
      <c r="L23" s="418"/>
      <c r="M23" s="418"/>
      <c r="N23" s="418"/>
      <c r="O23" s="418"/>
      <c r="P23" s="418"/>
      <c r="Q23" s="418"/>
      <c r="R23" s="418"/>
      <c r="S23" s="418"/>
      <c r="T23" s="418"/>
      <c r="U23" s="418"/>
      <c r="V23" s="419"/>
    </row>
    <row r="24" spans="2:22">
      <c r="B24" s="93" t="s">
        <v>440</v>
      </c>
      <c r="C24" s="81" t="s">
        <v>441</v>
      </c>
      <c r="D24" s="81"/>
      <c r="E24" s="82"/>
      <c r="F24" s="421"/>
      <c r="G24" s="418"/>
      <c r="H24" s="418"/>
      <c r="I24" s="418"/>
      <c r="J24" s="418"/>
      <c r="K24" s="418"/>
      <c r="L24" s="418"/>
      <c r="M24" s="418"/>
      <c r="N24" s="418"/>
      <c r="O24" s="418"/>
      <c r="P24" s="418"/>
      <c r="Q24" s="418"/>
      <c r="R24" s="418"/>
      <c r="S24" s="418"/>
      <c r="T24" s="418"/>
      <c r="U24" s="418"/>
      <c r="V24" s="419"/>
    </row>
    <row r="25" spans="2:22">
      <c r="B25" s="93" t="s">
        <v>442</v>
      </c>
      <c r="C25" s="81" t="s">
        <v>443</v>
      </c>
      <c r="D25" s="82"/>
      <c r="E25" s="421"/>
      <c r="F25" s="418"/>
      <c r="G25" s="418"/>
      <c r="H25" s="418"/>
      <c r="I25" s="418"/>
      <c r="J25" s="418"/>
      <c r="K25" s="418"/>
      <c r="L25" s="418"/>
      <c r="M25" s="418"/>
      <c r="N25" s="418"/>
      <c r="O25" s="418"/>
      <c r="P25" s="418"/>
      <c r="Q25" s="418"/>
      <c r="R25" s="418"/>
      <c r="S25" s="418"/>
      <c r="T25" s="418"/>
      <c r="U25" s="418"/>
      <c r="V25" s="419"/>
    </row>
    <row r="26" spans="2:22" ht="15.75" thickBot="1">
      <c r="B26" s="96" t="s">
        <v>444</v>
      </c>
      <c r="C26" s="97" t="s">
        <v>445</v>
      </c>
      <c r="D26" s="101"/>
      <c r="E26" s="412"/>
      <c r="F26" s="413"/>
      <c r="G26" s="413"/>
      <c r="H26" s="413"/>
      <c r="I26" s="413"/>
      <c r="J26" s="413"/>
      <c r="K26" s="413"/>
      <c r="L26" s="413"/>
      <c r="M26" s="413"/>
      <c r="N26" s="413"/>
      <c r="O26" s="413"/>
      <c r="P26" s="413"/>
      <c r="Q26" s="413"/>
      <c r="R26" s="413"/>
      <c r="S26" s="413"/>
      <c r="T26" s="413"/>
      <c r="U26" s="413"/>
      <c r="V26" s="414"/>
    </row>
    <row r="27" spans="2:22" ht="6.75" customHeight="1" thickBot="1">
      <c r="B27" s="98"/>
      <c r="C27" s="40"/>
      <c r="D27" s="40"/>
      <c r="E27" s="40"/>
      <c r="F27" s="40"/>
      <c r="G27" s="40"/>
      <c r="H27" s="40"/>
      <c r="I27" s="40"/>
      <c r="J27" s="40"/>
      <c r="K27" s="40"/>
      <c r="L27" s="40"/>
      <c r="M27" s="40"/>
      <c r="N27" s="40"/>
      <c r="O27" s="40"/>
      <c r="P27" s="40"/>
      <c r="Q27" s="40"/>
      <c r="R27" s="40"/>
      <c r="S27" s="40"/>
      <c r="T27" s="40"/>
      <c r="U27" s="40"/>
      <c r="V27" s="40"/>
    </row>
    <row r="28" spans="2:22" ht="15.75" thickBot="1">
      <c r="B28" s="99" t="s">
        <v>446</v>
      </c>
      <c r="C28" s="74"/>
      <c r="D28" s="74"/>
      <c r="E28" s="74"/>
      <c r="F28" s="74"/>
      <c r="G28" s="74"/>
      <c r="H28" s="74"/>
      <c r="I28" s="74"/>
      <c r="J28" s="74"/>
      <c r="K28" s="74"/>
      <c r="L28" s="74"/>
      <c r="M28" s="74"/>
      <c r="N28" s="74"/>
      <c r="O28" s="74"/>
      <c r="P28" s="74"/>
      <c r="Q28" s="74"/>
      <c r="R28" s="74"/>
      <c r="S28" s="74"/>
      <c r="T28" s="74"/>
      <c r="U28" s="74"/>
      <c r="V28" s="75"/>
    </row>
    <row r="29" spans="2:22">
      <c r="B29" s="102">
        <v>3.1</v>
      </c>
      <c r="C29" s="77" t="s">
        <v>447</v>
      </c>
      <c r="D29" s="77"/>
      <c r="E29" s="77"/>
      <c r="F29" s="77"/>
      <c r="G29" s="77"/>
      <c r="H29" s="77"/>
      <c r="I29" s="77"/>
      <c r="J29" s="78"/>
      <c r="K29" s="77"/>
      <c r="L29" s="77"/>
      <c r="M29" s="77"/>
      <c r="N29" s="77"/>
      <c r="O29" s="77"/>
      <c r="P29" s="77"/>
      <c r="Q29" s="77"/>
      <c r="R29" s="77"/>
      <c r="S29" s="77"/>
      <c r="T29" s="77"/>
      <c r="U29" s="77"/>
      <c r="V29" s="79"/>
    </row>
    <row r="30" spans="2:22">
      <c r="B30" s="93">
        <v>3.2</v>
      </c>
      <c r="C30" s="81" t="s">
        <v>481</v>
      </c>
      <c r="D30" s="81"/>
      <c r="E30" s="81"/>
      <c r="F30" s="81"/>
      <c r="G30" s="81"/>
      <c r="H30" s="81"/>
      <c r="I30" s="81"/>
      <c r="J30" s="81"/>
      <c r="K30" s="81"/>
      <c r="L30" s="81"/>
      <c r="M30" s="81"/>
      <c r="N30" s="81"/>
      <c r="O30" s="81"/>
      <c r="P30" s="81"/>
      <c r="Q30" s="81"/>
      <c r="R30" s="81"/>
      <c r="S30" s="81"/>
      <c r="T30" s="81"/>
      <c r="U30" s="81"/>
      <c r="V30" s="83"/>
    </row>
    <row r="31" spans="2:22">
      <c r="B31" s="103" t="s">
        <v>448</v>
      </c>
      <c r="C31" s="418"/>
      <c r="D31" s="418"/>
      <c r="E31" s="418"/>
      <c r="F31" s="418"/>
      <c r="G31" s="418"/>
      <c r="H31" s="418"/>
      <c r="I31" s="418"/>
      <c r="J31" s="418"/>
      <c r="K31" s="418"/>
      <c r="L31" s="418"/>
      <c r="M31" s="418"/>
      <c r="N31" s="418"/>
      <c r="O31" s="418"/>
      <c r="P31" s="418"/>
      <c r="Q31" s="418"/>
      <c r="R31" s="418"/>
      <c r="S31" s="418"/>
      <c r="T31" s="418"/>
      <c r="U31" s="418"/>
      <c r="V31" s="419"/>
    </row>
    <row r="32" spans="2:22">
      <c r="B32" s="103" t="s">
        <v>449</v>
      </c>
      <c r="C32" s="418"/>
      <c r="D32" s="418"/>
      <c r="E32" s="418"/>
      <c r="F32" s="418"/>
      <c r="G32" s="418"/>
      <c r="H32" s="418"/>
      <c r="I32" s="418"/>
      <c r="J32" s="418"/>
      <c r="K32" s="418"/>
      <c r="L32" s="418"/>
      <c r="M32" s="418"/>
      <c r="N32" s="418"/>
      <c r="O32" s="418"/>
      <c r="P32" s="418"/>
      <c r="Q32" s="418"/>
      <c r="R32" s="418"/>
      <c r="S32" s="418"/>
      <c r="T32" s="418"/>
      <c r="U32" s="418"/>
      <c r="V32" s="419"/>
    </row>
    <row r="33" spans="2:22">
      <c r="B33" s="103" t="s">
        <v>450</v>
      </c>
      <c r="C33" s="418"/>
      <c r="D33" s="418"/>
      <c r="E33" s="418"/>
      <c r="F33" s="418"/>
      <c r="G33" s="418"/>
      <c r="H33" s="418"/>
      <c r="I33" s="418"/>
      <c r="J33" s="418"/>
      <c r="K33" s="418"/>
      <c r="L33" s="418"/>
      <c r="M33" s="418"/>
      <c r="N33" s="418"/>
      <c r="O33" s="418"/>
      <c r="P33" s="418"/>
      <c r="Q33" s="418"/>
      <c r="R33" s="418"/>
      <c r="S33" s="418"/>
      <c r="T33" s="418"/>
      <c r="U33" s="418"/>
      <c r="V33" s="419"/>
    </row>
    <row r="34" spans="2:22">
      <c r="B34" s="103" t="s">
        <v>451</v>
      </c>
      <c r="C34" s="418"/>
      <c r="D34" s="418"/>
      <c r="E34" s="418"/>
      <c r="F34" s="418"/>
      <c r="G34" s="418"/>
      <c r="H34" s="418"/>
      <c r="I34" s="418"/>
      <c r="J34" s="418"/>
      <c r="K34" s="418"/>
      <c r="L34" s="418"/>
      <c r="M34" s="418"/>
      <c r="N34" s="418"/>
      <c r="O34" s="418"/>
      <c r="P34" s="418"/>
      <c r="Q34" s="418"/>
      <c r="R34" s="418"/>
      <c r="S34" s="418"/>
      <c r="T34" s="418"/>
      <c r="U34" s="418"/>
      <c r="V34" s="419"/>
    </row>
    <row r="35" spans="2:22">
      <c r="B35" s="103" t="s">
        <v>452</v>
      </c>
      <c r="C35" s="418"/>
      <c r="D35" s="418"/>
      <c r="E35" s="418"/>
      <c r="F35" s="418"/>
      <c r="G35" s="418"/>
      <c r="H35" s="418"/>
      <c r="I35" s="418"/>
      <c r="J35" s="418"/>
      <c r="K35" s="418"/>
      <c r="L35" s="418"/>
      <c r="M35" s="418"/>
      <c r="N35" s="418"/>
      <c r="O35" s="418"/>
      <c r="P35" s="418"/>
      <c r="Q35" s="418"/>
      <c r="R35" s="418"/>
      <c r="S35" s="418"/>
      <c r="T35" s="418"/>
      <c r="U35" s="418"/>
      <c r="V35" s="419"/>
    </row>
    <row r="36" spans="2:22">
      <c r="B36" s="103" t="s">
        <v>453</v>
      </c>
      <c r="C36" s="418"/>
      <c r="D36" s="418"/>
      <c r="E36" s="418"/>
      <c r="F36" s="418"/>
      <c r="G36" s="418"/>
      <c r="H36" s="418"/>
      <c r="I36" s="418"/>
      <c r="J36" s="418"/>
      <c r="K36" s="418"/>
      <c r="L36" s="418"/>
      <c r="M36" s="418"/>
      <c r="N36" s="418"/>
      <c r="O36" s="418"/>
      <c r="P36" s="418"/>
      <c r="Q36" s="418"/>
      <c r="R36" s="418"/>
      <c r="S36" s="418"/>
      <c r="T36" s="418"/>
      <c r="U36" s="418"/>
      <c r="V36" s="419"/>
    </row>
    <row r="37" spans="2:22" ht="15.75" thickBot="1">
      <c r="B37" s="104" t="s">
        <v>454</v>
      </c>
      <c r="C37" s="413"/>
      <c r="D37" s="413"/>
      <c r="E37" s="413"/>
      <c r="F37" s="413"/>
      <c r="G37" s="413"/>
      <c r="H37" s="413"/>
      <c r="I37" s="413"/>
      <c r="J37" s="413"/>
      <c r="K37" s="413"/>
      <c r="L37" s="413"/>
      <c r="M37" s="413"/>
      <c r="N37" s="413"/>
      <c r="O37" s="413"/>
      <c r="P37" s="413"/>
      <c r="Q37" s="413"/>
      <c r="R37" s="413"/>
      <c r="S37" s="413"/>
      <c r="T37" s="413"/>
      <c r="U37" s="413"/>
      <c r="V37" s="414"/>
    </row>
    <row r="38" spans="2:22" ht="5.25" customHeight="1" thickBot="1">
      <c r="B38" s="40"/>
      <c r="C38" s="40"/>
      <c r="D38" s="40"/>
      <c r="E38" s="40"/>
      <c r="F38" s="40"/>
      <c r="G38" s="40"/>
      <c r="H38" s="40"/>
      <c r="I38" s="40"/>
      <c r="J38" s="40"/>
      <c r="K38" s="40"/>
      <c r="L38" s="40"/>
      <c r="M38" s="40"/>
      <c r="N38" s="40"/>
      <c r="O38" s="40"/>
      <c r="P38" s="40"/>
      <c r="Q38" s="40"/>
      <c r="R38" s="40"/>
      <c r="S38" s="40"/>
      <c r="T38" s="40"/>
      <c r="U38" s="40"/>
      <c r="V38" s="40"/>
    </row>
    <row r="39" spans="2:22" ht="15.75" thickBot="1">
      <c r="B39" s="99" t="s">
        <v>455</v>
      </c>
      <c r="C39" s="74"/>
      <c r="D39" s="74"/>
      <c r="E39" s="74"/>
      <c r="F39" s="74"/>
      <c r="G39" s="74"/>
      <c r="H39" s="74"/>
      <c r="I39" s="74"/>
      <c r="J39" s="74"/>
      <c r="K39" s="74"/>
      <c r="L39" s="74"/>
      <c r="M39" s="74"/>
      <c r="N39" s="74"/>
      <c r="O39" s="74"/>
      <c r="P39" s="74"/>
      <c r="Q39" s="74"/>
      <c r="R39" s="74"/>
      <c r="S39" s="74"/>
      <c r="T39" s="74"/>
      <c r="U39" s="74"/>
      <c r="V39" s="75"/>
    </row>
    <row r="40" spans="2:22">
      <c r="B40" s="105">
        <v>4.0999999999999996</v>
      </c>
      <c r="C40" s="77" t="s">
        <v>456</v>
      </c>
      <c r="D40" s="77"/>
      <c r="E40" s="77"/>
      <c r="F40" s="77"/>
      <c r="G40" s="77"/>
      <c r="H40" s="78"/>
      <c r="I40" s="425"/>
      <c r="J40" s="415"/>
      <c r="K40" s="415"/>
      <c r="L40" s="415"/>
      <c r="M40" s="415"/>
      <c r="N40" s="415"/>
      <c r="O40" s="415"/>
      <c r="P40" s="415"/>
      <c r="Q40" s="415"/>
      <c r="R40" s="415"/>
      <c r="S40" s="415"/>
      <c r="T40" s="415"/>
      <c r="U40" s="415"/>
      <c r="V40" s="416"/>
    </row>
    <row r="41" spans="2:22">
      <c r="B41" s="105">
        <v>4.2</v>
      </c>
      <c r="C41" s="82" t="s">
        <v>457</v>
      </c>
      <c r="D41" s="421"/>
      <c r="E41" s="418"/>
      <c r="F41" s="418"/>
      <c r="G41" s="418"/>
      <c r="H41" s="418"/>
      <c r="I41" s="418"/>
      <c r="J41" s="418"/>
      <c r="K41" s="418"/>
      <c r="L41" s="418"/>
      <c r="M41" s="418"/>
      <c r="N41" s="418"/>
      <c r="O41" s="418"/>
      <c r="P41" s="418"/>
      <c r="Q41" s="418"/>
      <c r="R41" s="418"/>
      <c r="S41" s="418"/>
      <c r="T41" s="418"/>
      <c r="U41" s="418"/>
      <c r="V41" s="419"/>
    </row>
    <row r="42" spans="2:22">
      <c r="B42" s="105">
        <v>4.3</v>
      </c>
      <c r="C42" s="81" t="s">
        <v>458</v>
      </c>
      <c r="D42" s="81"/>
      <c r="E42" s="81"/>
      <c r="F42" s="81"/>
      <c r="G42" s="82"/>
      <c r="H42" s="421"/>
      <c r="I42" s="418"/>
      <c r="J42" s="418"/>
      <c r="K42" s="418"/>
      <c r="L42" s="418"/>
      <c r="M42" s="418"/>
      <c r="N42" s="418"/>
      <c r="O42" s="418"/>
      <c r="P42" s="418"/>
      <c r="Q42" s="418"/>
      <c r="R42" s="418"/>
      <c r="S42" s="418"/>
      <c r="T42" s="418"/>
      <c r="U42" s="418"/>
      <c r="V42" s="419"/>
    </row>
    <row r="43" spans="2:22">
      <c r="B43" s="105">
        <v>4.4000000000000004</v>
      </c>
      <c r="C43" s="81" t="s">
        <v>459</v>
      </c>
      <c r="D43" s="81"/>
      <c r="E43" s="81"/>
      <c r="F43" s="82"/>
      <c r="G43" s="421"/>
      <c r="H43" s="418"/>
      <c r="I43" s="418"/>
      <c r="J43" s="418"/>
      <c r="K43" s="418"/>
      <c r="L43" s="418"/>
      <c r="M43" s="418"/>
      <c r="N43" s="418"/>
      <c r="O43" s="418"/>
      <c r="P43" s="418"/>
      <c r="Q43" s="418"/>
      <c r="R43" s="418"/>
      <c r="S43" s="418"/>
      <c r="T43" s="418"/>
      <c r="U43" s="418"/>
      <c r="V43" s="419"/>
    </row>
    <row r="44" spans="2:22">
      <c r="B44" s="105">
        <v>4.5</v>
      </c>
      <c r="C44" s="81" t="s">
        <v>460</v>
      </c>
      <c r="D44" s="81"/>
      <c r="E44" s="81"/>
      <c r="F44" s="81"/>
      <c r="G44" s="81"/>
      <c r="H44" s="81"/>
      <c r="I44" s="81"/>
      <c r="J44" s="82"/>
      <c r="K44" s="421"/>
      <c r="L44" s="418"/>
      <c r="M44" s="418"/>
      <c r="N44" s="418"/>
      <c r="O44" s="418"/>
      <c r="P44" s="418"/>
      <c r="Q44" s="418"/>
      <c r="R44" s="418"/>
      <c r="S44" s="418"/>
      <c r="T44" s="418"/>
      <c r="U44" s="418"/>
      <c r="V44" s="419"/>
    </row>
    <row r="45" spans="2:22" ht="15.75" thickBot="1">
      <c r="B45" s="96">
        <v>4.5999999999999996</v>
      </c>
      <c r="C45" s="97" t="s">
        <v>461</v>
      </c>
      <c r="D45" s="97"/>
      <c r="E45" s="97"/>
      <c r="F45" s="101"/>
      <c r="G45" s="412"/>
      <c r="H45" s="413"/>
      <c r="I45" s="413"/>
      <c r="J45" s="413"/>
      <c r="K45" s="413"/>
      <c r="L45" s="413"/>
      <c r="M45" s="413"/>
      <c r="N45" s="413"/>
      <c r="O45" s="413"/>
      <c r="P45" s="413"/>
      <c r="Q45" s="413"/>
      <c r="R45" s="413"/>
      <c r="S45" s="413"/>
      <c r="T45" s="413"/>
      <c r="U45" s="413"/>
      <c r="V45" s="414"/>
    </row>
    <row r="46" spans="2:22" ht="6" customHeight="1" thickBot="1">
      <c r="B46" s="40"/>
      <c r="C46" s="40"/>
      <c r="D46" s="40"/>
      <c r="E46" s="40"/>
      <c r="F46" s="40"/>
      <c r="G46" s="40"/>
      <c r="H46" s="40"/>
      <c r="I46" s="40"/>
      <c r="J46" s="40"/>
      <c r="K46" s="40"/>
      <c r="L46" s="40"/>
      <c r="M46" s="40"/>
      <c r="N46" s="40"/>
      <c r="O46" s="40"/>
      <c r="P46" s="40"/>
      <c r="Q46" s="40"/>
      <c r="R46" s="40"/>
      <c r="S46" s="40"/>
      <c r="T46" s="40"/>
      <c r="U46" s="40"/>
      <c r="V46" s="40"/>
    </row>
    <row r="47" spans="2:22" ht="15.75" thickBot="1">
      <c r="B47" s="73" t="s">
        <v>462</v>
      </c>
      <c r="C47" s="74"/>
      <c r="D47" s="74"/>
      <c r="E47" s="74"/>
      <c r="F47" s="74"/>
      <c r="G47" s="74"/>
      <c r="H47" s="74"/>
      <c r="I47" s="74"/>
      <c r="J47" s="74"/>
      <c r="K47" s="74"/>
      <c r="L47" s="74"/>
      <c r="M47" s="74"/>
      <c r="N47" s="74"/>
      <c r="O47" s="74"/>
      <c r="P47" s="74"/>
      <c r="Q47" s="74"/>
      <c r="R47" s="74"/>
      <c r="S47" s="74"/>
      <c r="T47" s="74"/>
      <c r="U47" s="74"/>
      <c r="V47" s="75"/>
    </row>
    <row r="48" spans="2:22">
      <c r="B48" s="102">
        <v>5.0999999999999996</v>
      </c>
      <c r="C48" s="77" t="s">
        <v>463</v>
      </c>
      <c r="D48" s="77"/>
      <c r="E48" s="77"/>
      <c r="F48" s="77"/>
      <c r="G48" s="77"/>
      <c r="H48" s="78"/>
      <c r="I48" s="425"/>
      <c r="J48" s="415"/>
      <c r="K48" s="415"/>
      <c r="L48" s="415"/>
      <c r="M48" s="415"/>
      <c r="N48" s="415"/>
      <c r="O48" s="415"/>
      <c r="P48" s="415"/>
      <c r="Q48" s="415"/>
      <c r="R48" s="415"/>
      <c r="S48" s="415"/>
      <c r="T48" s="415"/>
      <c r="U48" s="415"/>
      <c r="V48" s="416"/>
    </row>
    <row r="49" spans="2:22">
      <c r="B49" s="93">
        <v>5.2</v>
      </c>
      <c r="C49" s="82" t="s">
        <v>464</v>
      </c>
      <c r="D49" s="421"/>
      <c r="E49" s="418"/>
      <c r="F49" s="418"/>
      <c r="G49" s="418"/>
      <c r="H49" s="418"/>
      <c r="I49" s="418"/>
      <c r="J49" s="418"/>
      <c r="K49" s="418"/>
      <c r="L49" s="418"/>
      <c r="M49" s="418"/>
      <c r="N49" s="418"/>
      <c r="O49" s="418"/>
      <c r="P49" s="418"/>
      <c r="Q49" s="418"/>
      <c r="R49" s="418"/>
      <c r="S49" s="418"/>
      <c r="T49" s="418"/>
      <c r="U49" s="418"/>
      <c r="V49" s="419"/>
    </row>
    <row r="50" spans="2:22">
      <c r="B50" s="93">
        <v>5.3</v>
      </c>
      <c r="C50" s="81" t="s">
        <v>465</v>
      </c>
      <c r="D50" s="81"/>
      <c r="E50" s="81"/>
      <c r="F50" s="81"/>
      <c r="G50" s="81"/>
      <c r="H50" s="82"/>
      <c r="I50" s="82"/>
      <c r="J50" s="421"/>
      <c r="K50" s="418"/>
      <c r="L50" s="418"/>
      <c r="M50" s="418"/>
      <c r="N50" s="418"/>
      <c r="O50" s="418"/>
      <c r="P50" s="418"/>
      <c r="Q50" s="418"/>
      <c r="R50" s="418"/>
      <c r="S50" s="418"/>
      <c r="T50" s="418"/>
      <c r="U50" s="418"/>
      <c r="V50" s="419"/>
    </row>
    <row r="51" spans="2:22">
      <c r="B51" s="93">
        <v>5.4</v>
      </c>
      <c r="C51" s="87" t="s">
        <v>466</v>
      </c>
      <c r="D51" s="87"/>
      <c r="E51" s="87"/>
      <c r="F51" s="81"/>
      <c r="G51" s="81"/>
      <c r="H51" s="81"/>
      <c r="I51" s="81"/>
      <c r="J51" s="81"/>
      <c r="K51" s="81"/>
      <c r="L51" s="81"/>
      <c r="M51" s="81"/>
      <c r="N51" s="81"/>
      <c r="O51" s="81"/>
      <c r="P51" s="81"/>
      <c r="Q51" s="81"/>
      <c r="R51" s="81"/>
      <c r="S51" s="81"/>
      <c r="T51" s="81"/>
      <c r="U51" s="81"/>
      <c r="V51" s="83"/>
    </row>
    <row r="52" spans="2:22">
      <c r="B52" s="106" t="s">
        <v>492</v>
      </c>
      <c r="C52" s="87"/>
      <c r="D52" s="87"/>
      <c r="E52" s="87" t="s">
        <v>485</v>
      </c>
      <c r="F52" s="87" t="s">
        <v>493</v>
      </c>
      <c r="G52" s="81"/>
      <c r="H52" s="81"/>
      <c r="I52" s="81" t="s">
        <v>485</v>
      </c>
      <c r="J52" s="87" t="s">
        <v>494</v>
      </c>
      <c r="K52" s="81"/>
      <c r="L52" s="81" t="s">
        <v>485</v>
      </c>
      <c r="M52" s="87" t="s">
        <v>495</v>
      </c>
      <c r="N52" s="81"/>
      <c r="O52" s="81" t="s">
        <v>496</v>
      </c>
      <c r="P52" s="81"/>
      <c r="Q52" s="81"/>
      <c r="R52" s="81"/>
      <c r="S52" s="81"/>
      <c r="T52" s="81"/>
      <c r="U52" s="81"/>
      <c r="V52" s="83"/>
    </row>
    <row r="53" spans="2:22">
      <c r="B53" s="93">
        <v>5.5</v>
      </c>
      <c r="C53" s="81" t="s">
        <v>467</v>
      </c>
      <c r="D53" s="81"/>
      <c r="E53" s="81"/>
      <c r="F53" s="81"/>
      <c r="G53" s="81"/>
      <c r="H53" s="81"/>
      <c r="I53" s="81"/>
      <c r="J53" s="81"/>
      <c r="K53" s="81"/>
      <c r="L53" s="81"/>
      <c r="M53" s="81"/>
      <c r="N53" s="81"/>
      <c r="O53" s="81"/>
      <c r="P53" s="81"/>
      <c r="Q53" s="81"/>
      <c r="R53" s="81"/>
      <c r="S53" s="81"/>
      <c r="T53" s="81"/>
      <c r="U53" s="81"/>
      <c r="V53" s="83"/>
    </row>
    <row r="54" spans="2:22">
      <c r="B54" s="93"/>
      <c r="C54" s="87" t="s">
        <v>318</v>
      </c>
      <c r="D54" s="87" t="s">
        <v>485</v>
      </c>
      <c r="E54" s="87"/>
      <c r="F54" s="87" t="s">
        <v>497</v>
      </c>
      <c r="G54" s="81" t="s">
        <v>485</v>
      </c>
      <c r="H54" s="81"/>
      <c r="I54" s="87" t="s">
        <v>498</v>
      </c>
      <c r="J54" s="81" t="s">
        <v>485</v>
      </c>
      <c r="K54" s="81"/>
      <c r="L54" s="81"/>
      <c r="M54" s="81"/>
      <c r="N54" s="81"/>
      <c r="O54" s="81"/>
      <c r="P54" s="81"/>
      <c r="Q54" s="81"/>
      <c r="R54" s="81"/>
      <c r="S54" s="81"/>
      <c r="T54" s="81"/>
      <c r="U54" s="81"/>
      <c r="V54" s="83"/>
    </row>
    <row r="55" spans="2:22">
      <c r="B55" s="93">
        <v>5.6</v>
      </c>
      <c r="C55" s="81" t="s">
        <v>468</v>
      </c>
      <c r="D55" s="81"/>
      <c r="E55" s="81"/>
      <c r="F55" s="81"/>
      <c r="G55" s="81"/>
      <c r="H55" s="81"/>
      <c r="I55" s="81"/>
      <c r="J55" s="81"/>
      <c r="K55" s="81"/>
      <c r="L55" s="81"/>
      <c r="M55" s="81"/>
      <c r="N55" s="81"/>
      <c r="O55" s="81"/>
      <c r="P55" s="81"/>
      <c r="Q55" s="81"/>
      <c r="R55" s="81"/>
      <c r="S55" s="81"/>
      <c r="T55" s="81"/>
      <c r="U55" s="81"/>
      <c r="V55" s="83"/>
    </row>
    <row r="56" spans="2:22">
      <c r="B56" s="93" t="s">
        <v>469</v>
      </c>
      <c r="C56" s="87" t="s">
        <v>470</v>
      </c>
      <c r="D56" s="87"/>
      <c r="E56" s="87"/>
      <c r="F56" s="81"/>
      <c r="G56" s="81"/>
      <c r="H56" s="81"/>
      <c r="I56" s="81"/>
      <c r="J56" s="81"/>
      <c r="K56" s="81"/>
      <c r="L56" s="81"/>
      <c r="M56" s="418"/>
      <c r="N56" s="418"/>
      <c r="O56" s="418"/>
      <c r="P56" s="418"/>
      <c r="Q56" s="418"/>
      <c r="R56" s="418"/>
      <c r="S56" s="418"/>
      <c r="T56" s="418"/>
      <c r="U56" s="418"/>
      <c r="V56" s="419"/>
    </row>
    <row r="57" spans="2:22">
      <c r="B57" s="417"/>
      <c r="C57" s="418"/>
      <c r="D57" s="418"/>
      <c r="E57" s="418"/>
      <c r="F57" s="418"/>
      <c r="G57" s="418"/>
      <c r="H57" s="418"/>
      <c r="I57" s="418"/>
      <c r="J57" s="418"/>
      <c r="K57" s="418"/>
      <c r="L57" s="418"/>
      <c r="M57" s="418"/>
      <c r="N57" s="418"/>
      <c r="O57" s="418"/>
      <c r="P57" s="418"/>
      <c r="Q57" s="418"/>
      <c r="R57" s="418"/>
      <c r="S57" s="418"/>
      <c r="T57" s="418"/>
      <c r="U57" s="418"/>
      <c r="V57" s="419"/>
    </row>
    <row r="58" spans="2:22" ht="21.75" customHeight="1">
      <c r="B58" s="118" t="s">
        <v>471</v>
      </c>
      <c r="C58" s="426" t="s">
        <v>472</v>
      </c>
      <c r="D58" s="426"/>
      <c r="E58" s="426"/>
      <c r="F58" s="426"/>
      <c r="G58" s="426"/>
      <c r="H58" s="426"/>
      <c r="I58" s="426"/>
      <c r="J58" s="426"/>
      <c r="K58" s="426"/>
      <c r="L58" s="426"/>
      <c r="M58" s="426"/>
      <c r="N58" s="426"/>
      <c r="O58" s="426"/>
      <c r="P58" s="426"/>
      <c r="Q58" s="426"/>
      <c r="R58" s="426"/>
      <c r="S58" s="426"/>
      <c r="T58" s="426"/>
      <c r="U58" s="426"/>
      <c r="V58" s="427"/>
    </row>
    <row r="59" spans="2:22">
      <c r="B59" s="417"/>
      <c r="C59" s="418"/>
      <c r="D59" s="418"/>
      <c r="E59" s="418"/>
      <c r="F59" s="418"/>
      <c r="G59" s="418"/>
      <c r="H59" s="418"/>
      <c r="I59" s="418"/>
      <c r="J59" s="418"/>
      <c r="K59" s="418"/>
      <c r="L59" s="418"/>
      <c r="M59" s="418"/>
      <c r="N59" s="418"/>
      <c r="O59" s="418"/>
      <c r="P59" s="418"/>
      <c r="Q59" s="418"/>
      <c r="R59" s="418"/>
      <c r="S59" s="418"/>
      <c r="T59" s="418"/>
      <c r="U59" s="418"/>
      <c r="V59" s="419"/>
    </row>
    <row r="60" spans="2:22" ht="15.75" thickBot="1">
      <c r="B60" s="108" t="s">
        <v>482</v>
      </c>
      <c r="C60" s="109"/>
      <c r="D60" s="412"/>
      <c r="E60" s="413"/>
      <c r="F60" s="413"/>
      <c r="G60" s="413"/>
      <c r="H60" s="413"/>
      <c r="I60" s="413"/>
      <c r="J60" s="420"/>
      <c r="K60" s="111" t="s">
        <v>483</v>
      </c>
      <c r="L60" s="110"/>
      <c r="M60" s="110"/>
      <c r="N60" s="109"/>
      <c r="O60" s="412"/>
      <c r="P60" s="413"/>
      <c r="Q60" s="413"/>
      <c r="R60" s="413"/>
      <c r="S60" s="413"/>
      <c r="T60" s="413"/>
      <c r="U60" s="413"/>
      <c r="V60" s="414"/>
    </row>
    <row r="61" spans="2:22" ht="8.25" customHeight="1" thickBot="1">
      <c r="B61" s="40"/>
      <c r="C61" s="40"/>
      <c r="D61" s="40"/>
      <c r="E61" s="40"/>
      <c r="F61" s="40"/>
      <c r="G61" s="40"/>
      <c r="H61" s="40"/>
      <c r="I61" s="40"/>
      <c r="J61" s="40"/>
      <c r="K61" s="40"/>
      <c r="L61" s="40"/>
      <c r="M61" s="40"/>
      <c r="N61" s="40"/>
      <c r="O61" s="40"/>
      <c r="P61" s="40"/>
      <c r="Q61" s="40"/>
      <c r="R61" s="40"/>
      <c r="S61" s="40"/>
      <c r="T61" s="40"/>
      <c r="U61" s="40"/>
      <c r="V61" s="40"/>
    </row>
    <row r="62" spans="2:22" ht="15.75" thickBot="1">
      <c r="B62" s="73" t="s">
        <v>473</v>
      </c>
      <c r="C62" s="74"/>
      <c r="D62" s="74"/>
      <c r="E62" s="74"/>
      <c r="F62" s="74"/>
      <c r="G62" s="74"/>
      <c r="H62" s="74"/>
      <c r="I62" s="74"/>
      <c r="J62" s="74"/>
      <c r="K62" s="74"/>
      <c r="L62" s="74"/>
      <c r="M62" s="74"/>
      <c r="N62" s="74"/>
      <c r="O62" s="74"/>
      <c r="P62" s="74"/>
      <c r="Q62" s="74"/>
      <c r="R62" s="74"/>
      <c r="S62" s="74"/>
      <c r="T62" s="74"/>
      <c r="U62" s="74"/>
      <c r="V62" s="75"/>
    </row>
    <row r="63" spans="2:22">
      <c r="B63" s="112">
        <v>6.1</v>
      </c>
      <c r="C63" s="113" t="s">
        <v>474</v>
      </c>
      <c r="D63" s="113"/>
      <c r="E63" s="77"/>
      <c r="F63" s="77"/>
      <c r="G63" s="77"/>
      <c r="H63" s="77"/>
      <c r="I63" s="77"/>
      <c r="J63" s="77"/>
      <c r="K63" s="77"/>
      <c r="L63" s="77"/>
      <c r="M63" s="77"/>
      <c r="N63" s="77"/>
      <c r="O63" s="77"/>
      <c r="P63" s="77"/>
      <c r="Q63" s="77"/>
      <c r="R63" s="77"/>
      <c r="S63" s="77"/>
      <c r="T63" s="77"/>
      <c r="U63" s="77"/>
      <c r="V63" s="79"/>
    </row>
    <row r="64" spans="2:22">
      <c r="B64" s="107"/>
      <c r="C64" s="81" t="s">
        <v>499</v>
      </c>
      <c r="D64" s="81"/>
      <c r="E64" s="81"/>
      <c r="F64" s="81"/>
      <c r="G64" s="81" t="s">
        <v>485</v>
      </c>
      <c r="H64" s="81"/>
      <c r="I64" s="81" t="s">
        <v>500</v>
      </c>
      <c r="J64" s="81"/>
      <c r="K64" s="81"/>
      <c r="L64" s="81" t="s">
        <v>485</v>
      </c>
      <c r="M64" s="81"/>
      <c r="N64" s="81" t="s">
        <v>501</v>
      </c>
      <c r="O64" s="81"/>
      <c r="P64" s="81"/>
      <c r="Q64" s="81"/>
      <c r="R64" s="81"/>
      <c r="S64" s="81" t="s">
        <v>496</v>
      </c>
      <c r="T64" s="81"/>
      <c r="U64" s="81"/>
      <c r="V64" s="83"/>
    </row>
    <row r="65" spans="2:22">
      <c r="B65" s="107"/>
      <c r="C65" s="81" t="s">
        <v>502</v>
      </c>
      <c r="D65" s="81"/>
      <c r="E65" s="81"/>
      <c r="F65" s="81"/>
      <c r="G65" s="81"/>
      <c r="H65" s="81"/>
      <c r="I65" s="81" t="s">
        <v>496</v>
      </c>
      <c r="J65" s="81"/>
      <c r="K65" s="81"/>
      <c r="L65" s="81" t="s">
        <v>503</v>
      </c>
      <c r="M65" s="81"/>
      <c r="N65" s="81"/>
      <c r="O65" s="81" t="s">
        <v>496</v>
      </c>
      <c r="P65" s="418"/>
      <c r="Q65" s="418"/>
      <c r="R65" s="418"/>
      <c r="S65" s="418"/>
      <c r="T65" s="418"/>
      <c r="U65" s="418"/>
      <c r="V65" s="419"/>
    </row>
    <row r="66" spans="2:22">
      <c r="B66" s="107">
        <v>6.2</v>
      </c>
      <c r="C66" s="81" t="s">
        <v>475</v>
      </c>
      <c r="D66" s="81"/>
      <c r="E66" s="81"/>
      <c r="F66" s="81"/>
      <c r="G66" s="81"/>
      <c r="H66" s="81"/>
      <c r="I66" s="81"/>
      <c r="J66" s="81"/>
      <c r="K66" s="82"/>
      <c r="L66" s="421"/>
      <c r="M66" s="418"/>
      <c r="N66" s="418"/>
      <c r="O66" s="418"/>
      <c r="P66" s="418"/>
      <c r="Q66" s="418"/>
      <c r="R66" s="418"/>
      <c r="S66" s="418"/>
      <c r="T66" s="418"/>
      <c r="U66" s="418"/>
      <c r="V66" s="419"/>
    </row>
    <row r="67" spans="2:22">
      <c r="B67" s="107">
        <v>6.3</v>
      </c>
      <c r="C67" s="81" t="s">
        <v>476</v>
      </c>
      <c r="D67" s="81"/>
      <c r="E67" s="81"/>
      <c r="F67" s="82"/>
      <c r="G67" s="422" t="s">
        <v>504</v>
      </c>
      <c r="H67" s="423"/>
      <c r="I67" s="423"/>
      <c r="J67" s="423"/>
      <c r="K67" s="423"/>
      <c r="L67" s="423"/>
      <c r="M67" s="423"/>
      <c r="N67" s="423"/>
      <c r="O67" s="423"/>
      <c r="P67" s="423"/>
      <c r="Q67" s="423"/>
      <c r="R67" s="423"/>
      <c r="S67" s="423"/>
      <c r="T67" s="423"/>
      <c r="U67" s="423"/>
      <c r="V67" s="424"/>
    </row>
    <row r="68" spans="2:22" ht="15.75" thickBot="1">
      <c r="B68" s="108">
        <v>6.4</v>
      </c>
      <c r="C68" s="110" t="s">
        <v>477</v>
      </c>
      <c r="D68" s="110"/>
      <c r="E68" s="110"/>
      <c r="F68" s="109"/>
      <c r="G68" s="412"/>
      <c r="H68" s="413"/>
      <c r="I68" s="413"/>
      <c r="J68" s="413"/>
      <c r="K68" s="413"/>
      <c r="L68" s="413"/>
      <c r="M68" s="413"/>
      <c r="N68" s="413"/>
      <c r="O68" s="413"/>
      <c r="P68" s="413"/>
      <c r="Q68" s="413"/>
      <c r="R68" s="413"/>
      <c r="S68" s="413"/>
      <c r="T68" s="413"/>
      <c r="U68" s="413"/>
      <c r="V68" s="414"/>
    </row>
    <row r="69" spans="2:22" ht="4.5" customHeight="1" thickBot="1">
      <c r="B69" s="40"/>
      <c r="C69" s="40"/>
      <c r="D69" s="40"/>
      <c r="E69" s="40"/>
      <c r="F69" s="40"/>
      <c r="G69" s="40"/>
      <c r="H69" s="40"/>
      <c r="I69" s="40"/>
      <c r="J69" s="40"/>
      <c r="K69" s="40"/>
      <c r="L69" s="40"/>
      <c r="M69" s="40"/>
      <c r="N69" s="40"/>
      <c r="O69" s="40"/>
      <c r="P69" s="40"/>
      <c r="Q69" s="40"/>
      <c r="R69" s="40"/>
      <c r="S69" s="40"/>
      <c r="T69" s="40"/>
      <c r="U69" s="40"/>
      <c r="V69" s="40"/>
    </row>
    <row r="70" spans="2:22" ht="15.75" thickBot="1">
      <c r="B70" s="114" t="s">
        <v>478</v>
      </c>
      <c r="C70" s="115"/>
      <c r="D70" s="115"/>
      <c r="E70" s="115"/>
      <c r="F70" s="115"/>
      <c r="G70" s="115"/>
      <c r="H70" s="115"/>
      <c r="I70" s="115"/>
      <c r="J70" s="115"/>
      <c r="K70" s="115"/>
      <c r="L70" s="115"/>
      <c r="M70" s="115"/>
      <c r="N70" s="115"/>
      <c r="O70" s="115"/>
      <c r="P70" s="115"/>
      <c r="Q70" s="115"/>
      <c r="R70" s="115"/>
      <c r="S70" s="115"/>
      <c r="T70" s="115"/>
      <c r="U70" s="115"/>
      <c r="V70" s="116"/>
    </row>
    <row r="71" spans="2:22">
      <c r="B71" s="102">
        <v>7.1</v>
      </c>
      <c r="C71" s="77" t="s">
        <v>479</v>
      </c>
      <c r="D71" s="77"/>
      <c r="E71" s="77"/>
      <c r="F71" s="77"/>
      <c r="G71" s="77"/>
      <c r="H71" s="77"/>
      <c r="I71" s="415"/>
      <c r="J71" s="415"/>
      <c r="K71" s="415"/>
      <c r="L71" s="415"/>
      <c r="M71" s="415"/>
      <c r="N71" s="415"/>
      <c r="O71" s="415"/>
      <c r="P71" s="415"/>
      <c r="Q71" s="415"/>
      <c r="R71" s="415"/>
      <c r="S71" s="415"/>
      <c r="T71" s="415"/>
      <c r="U71" s="415"/>
      <c r="V71" s="416"/>
    </row>
    <row r="72" spans="2:22" ht="15.75" thickBot="1">
      <c r="B72" s="117">
        <v>7.2</v>
      </c>
      <c r="C72" s="110" t="s">
        <v>480</v>
      </c>
      <c r="D72" s="110"/>
      <c r="E72" s="110"/>
      <c r="F72" s="110"/>
      <c r="G72" s="110"/>
      <c r="H72" s="413"/>
      <c r="I72" s="413"/>
      <c r="J72" s="413"/>
      <c r="K72" s="413"/>
      <c r="L72" s="413"/>
      <c r="M72" s="413"/>
      <c r="N72" s="413"/>
      <c r="O72" s="413"/>
      <c r="P72" s="413"/>
      <c r="Q72" s="413"/>
      <c r="R72" s="413"/>
      <c r="S72" s="413"/>
      <c r="T72" s="413"/>
      <c r="U72" s="413"/>
      <c r="V72" s="414"/>
    </row>
    <row r="73" spans="2:22">
      <c r="B73" s="40"/>
      <c r="C73" s="40"/>
      <c r="D73" s="40"/>
      <c r="E73" s="40"/>
      <c r="F73" s="40"/>
      <c r="G73" s="40"/>
      <c r="H73" s="40"/>
      <c r="I73" s="40"/>
      <c r="J73" s="40"/>
      <c r="K73" s="40"/>
      <c r="L73" s="40"/>
      <c r="M73" s="40"/>
      <c r="N73" s="40"/>
      <c r="O73" s="40"/>
      <c r="P73" s="40"/>
      <c r="Q73" s="40"/>
      <c r="R73" s="40"/>
      <c r="S73" s="40"/>
      <c r="T73" s="40"/>
      <c r="U73" s="40"/>
      <c r="V73" s="40"/>
    </row>
    <row r="79" spans="2:22">
      <c r="B79" t="s">
        <v>508</v>
      </c>
    </row>
    <row r="80" spans="2:22">
      <c r="B80" s="10" t="s">
        <v>507</v>
      </c>
    </row>
    <row r="82" spans="2:2">
      <c r="B82" s="119" t="s">
        <v>506</v>
      </c>
    </row>
    <row r="84" spans="2:2">
      <c r="B84" s="120" t="s">
        <v>505</v>
      </c>
    </row>
  </sheetData>
  <mergeCells count="44">
    <mergeCell ref="C58:V58"/>
    <mergeCell ref="G7:V7"/>
    <mergeCell ref="J8:V8"/>
    <mergeCell ref="J9:V9"/>
    <mergeCell ref="E11:L11"/>
    <mergeCell ref="P11:V11"/>
    <mergeCell ref="H12:V12"/>
    <mergeCell ref="I13:V13"/>
    <mergeCell ref="I14:V14"/>
    <mergeCell ref="C35:V35"/>
    <mergeCell ref="O16:V16"/>
    <mergeCell ref="J17:V17"/>
    <mergeCell ref="B18:V18"/>
    <mergeCell ref="E23:V23"/>
    <mergeCell ref="F24:V24"/>
    <mergeCell ref="E25:V25"/>
    <mergeCell ref="C22:V22"/>
    <mergeCell ref="E26:V26"/>
    <mergeCell ref="C31:V31"/>
    <mergeCell ref="C32:V32"/>
    <mergeCell ref="C33:V33"/>
    <mergeCell ref="C34:V34"/>
    <mergeCell ref="B57:V57"/>
    <mergeCell ref="M56:V56"/>
    <mergeCell ref="C36:V36"/>
    <mergeCell ref="C37:V37"/>
    <mergeCell ref="I40:V40"/>
    <mergeCell ref="D41:V41"/>
    <mergeCell ref="H42:V42"/>
    <mergeCell ref="G43:V43"/>
    <mergeCell ref="K44:V44"/>
    <mergeCell ref="G45:V45"/>
    <mergeCell ref="I48:V48"/>
    <mergeCell ref="D49:V49"/>
    <mergeCell ref="J50:V50"/>
    <mergeCell ref="G68:V68"/>
    <mergeCell ref="I71:V71"/>
    <mergeCell ref="H72:V72"/>
    <mergeCell ref="B59:V59"/>
    <mergeCell ref="D60:J60"/>
    <mergeCell ref="O60:V60"/>
    <mergeCell ref="P65:V65"/>
    <mergeCell ref="L66:V66"/>
    <mergeCell ref="G67:V67"/>
  </mergeCells>
  <pageMargins left="0.70866141732283472" right="0.56999999999999995" top="0.33" bottom="0.25" header="0.21" footer="0.17"/>
  <pageSetup scale="7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S82"/>
  <sheetViews>
    <sheetView showGridLines="0" workbookViewId="0">
      <selection activeCell="B7" sqref="B7:F7"/>
    </sheetView>
  </sheetViews>
  <sheetFormatPr baseColWidth="10" defaultRowHeight="15"/>
  <cols>
    <col min="1" max="1" width="2.7109375" customWidth="1"/>
    <col min="2" max="2" width="1.28515625" customWidth="1"/>
    <col min="3" max="3" width="2.5703125" customWidth="1"/>
    <col min="4" max="4" width="79.42578125" customWidth="1"/>
    <col min="5" max="5" width="19.140625" customWidth="1"/>
    <col min="6" max="6" width="18.7109375" customWidth="1"/>
    <col min="7" max="9" width="1.85546875" customWidth="1"/>
    <col min="15" max="15" width="1.7109375" customWidth="1"/>
    <col min="16" max="16" width="2.28515625" customWidth="1"/>
    <col min="17" max="17" width="51.42578125" customWidth="1"/>
    <col min="18" max="18" width="17.5703125" customWidth="1"/>
    <col min="19" max="19" width="18" customWidth="1"/>
  </cols>
  <sheetData>
    <row r="1" spans="1:19" ht="15.75">
      <c r="A1" t="s">
        <v>91</v>
      </c>
      <c r="D1" s="278" t="s">
        <v>594</v>
      </c>
    </row>
    <row r="6" spans="1:19" ht="15.75" thickBot="1"/>
    <row r="7" spans="1:19" ht="17.25">
      <c r="B7" s="432" t="s">
        <v>520</v>
      </c>
      <c r="C7" s="433"/>
      <c r="D7" s="433"/>
      <c r="E7" s="433"/>
      <c r="F7" s="434"/>
      <c r="O7" s="435" t="s">
        <v>92</v>
      </c>
      <c r="P7" s="436"/>
      <c r="Q7" s="436"/>
      <c r="R7" s="436"/>
      <c r="S7" s="437"/>
    </row>
    <row r="8" spans="1:19" ht="18.75">
      <c r="B8" s="438" t="s">
        <v>93</v>
      </c>
      <c r="C8" s="439"/>
      <c r="D8" s="439"/>
      <c r="E8" s="439"/>
      <c r="F8" s="440"/>
      <c r="O8" s="441" t="s">
        <v>94</v>
      </c>
      <c r="P8" s="442"/>
      <c r="Q8" s="442"/>
      <c r="R8" s="442"/>
      <c r="S8" s="443"/>
    </row>
    <row r="9" spans="1:19" ht="15.75">
      <c r="B9" s="444" t="s">
        <v>524</v>
      </c>
      <c r="C9" s="445"/>
      <c r="D9" s="445"/>
      <c r="E9" s="445"/>
      <c r="F9" s="446"/>
      <c r="O9" s="447" t="s">
        <v>95</v>
      </c>
      <c r="P9" s="448"/>
      <c r="Q9" s="448"/>
      <c r="R9" s="448"/>
      <c r="S9" s="449"/>
    </row>
    <row r="10" spans="1:19" ht="16.5" thickBot="1">
      <c r="B10" s="450" t="s">
        <v>96</v>
      </c>
      <c r="C10" s="451"/>
      <c r="D10" s="451"/>
      <c r="E10" s="451"/>
      <c r="F10" s="452"/>
      <c r="O10" s="453" t="s">
        <v>97</v>
      </c>
      <c r="P10" s="454"/>
      <c r="Q10" s="454"/>
      <c r="R10" s="454"/>
      <c r="S10" s="455"/>
    </row>
    <row r="11" spans="1:19" ht="16.5" thickBot="1">
      <c r="B11" s="456" t="s">
        <v>522</v>
      </c>
      <c r="C11" s="457"/>
      <c r="D11" s="458"/>
      <c r="E11" s="223">
        <v>2024</v>
      </c>
      <c r="F11" s="224">
        <v>2023</v>
      </c>
      <c r="O11" s="459" t="s">
        <v>98</v>
      </c>
      <c r="P11" s="460"/>
      <c r="Q11" s="461"/>
      <c r="R11" s="19" t="s">
        <v>99</v>
      </c>
      <c r="S11" s="19" t="s">
        <v>100</v>
      </c>
    </row>
    <row r="12" spans="1:19">
      <c r="B12" s="462" t="s">
        <v>101</v>
      </c>
      <c r="C12" s="463"/>
      <c r="D12" s="464"/>
      <c r="E12" s="31"/>
      <c r="F12" s="31"/>
      <c r="O12" s="465" t="s">
        <v>101</v>
      </c>
      <c r="P12" s="466"/>
      <c r="Q12" s="467"/>
      <c r="R12" s="20"/>
      <c r="S12" s="20"/>
    </row>
    <row r="13" spans="1:19" ht="22.5">
      <c r="B13" s="133"/>
      <c r="C13" s="474" t="s">
        <v>102</v>
      </c>
      <c r="D13" s="475"/>
      <c r="E13" s="238">
        <f>SUM(E14:E20)</f>
        <v>0</v>
      </c>
      <c r="F13" s="238">
        <f>SUM(F14:F20)</f>
        <v>0</v>
      </c>
      <c r="O13" s="21"/>
      <c r="P13" s="472" t="s">
        <v>103</v>
      </c>
      <c r="Q13" s="473"/>
      <c r="R13" s="22" t="s">
        <v>104</v>
      </c>
      <c r="S13" s="22" t="s">
        <v>104</v>
      </c>
    </row>
    <row r="14" spans="1:19">
      <c r="B14" s="134"/>
      <c r="C14" s="135"/>
      <c r="D14" s="136" t="s">
        <v>105</v>
      </c>
      <c r="E14" s="239">
        <v>0</v>
      </c>
      <c r="F14" s="239">
        <v>0</v>
      </c>
      <c r="O14" s="23"/>
      <c r="P14" s="24"/>
      <c r="Q14" s="25" t="s">
        <v>106</v>
      </c>
      <c r="R14" s="26" t="s">
        <v>107</v>
      </c>
      <c r="S14" s="26" t="s">
        <v>107</v>
      </c>
    </row>
    <row r="15" spans="1:19">
      <c r="B15" s="137"/>
      <c r="C15" s="138"/>
      <c r="D15" s="139" t="s">
        <v>108</v>
      </c>
      <c r="E15" s="239">
        <v>0</v>
      </c>
      <c r="F15" s="239">
        <v>0</v>
      </c>
      <c r="O15" s="23"/>
      <c r="P15" s="24"/>
      <c r="Q15" s="25" t="s">
        <v>109</v>
      </c>
      <c r="R15" s="26" t="s">
        <v>110</v>
      </c>
      <c r="S15" s="26" t="s">
        <v>110</v>
      </c>
    </row>
    <row r="16" spans="1:19">
      <c r="B16" s="134"/>
      <c r="C16" s="135"/>
      <c r="D16" s="136" t="s">
        <v>111</v>
      </c>
      <c r="E16" s="239">
        <v>0</v>
      </c>
      <c r="F16" s="239">
        <v>0</v>
      </c>
      <c r="O16" s="23"/>
      <c r="P16" s="24"/>
      <c r="Q16" s="25" t="s">
        <v>112</v>
      </c>
      <c r="R16" s="26" t="s">
        <v>113</v>
      </c>
      <c r="S16" s="26" t="s">
        <v>113</v>
      </c>
    </row>
    <row r="17" spans="2:19">
      <c r="B17" s="134"/>
      <c r="C17" s="135"/>
      <c r="D17" s="136" t="s">
        <v>114</v>
      </c>
      <c r="E17" s="239"/>
      <c r="F17" s="239">
        <v>0</v>
      </c>
      <c r="O17" s="23"/>
      <c r="P17" s="24"/>
      <c r="Q17" s="25" t="s">
        <v>115</v>
      </c>
      <c r="R17" s="26" t="s">
        <v>116</v>
      </c>
      <c r="S17" s="26" t="s">
        <v>116</v>
      </c>
    </row>
    <row r="18" spans="2:19">
      <c r="B18" s="134"/>
      <c r="C18" s="135"/>
      <c r="D18" s="136" t="s">
        <v>117</v>
      </c>
      <c r="E18" s="239">
        <v>0</v>
      </c>
      <c r="F18" s="239">
        <v>0</v>
      </c>
      <c r="O18" s="23"/>
      <c r="P18" s="24"/>
      <c r="Q18" s="25" t="s">
        <v>118</v>
      </c>
      <c r="R18" s="26" t="s">
        <v>119</v>
      </c>
      <c r="S18" s="26" t="s">
        <v>119</v>
      </c>
    </row>
    <row r="19" spans="2:19">
      <c r="B19" s="134"/>
      <c r="C19" s="135"/>
      <c r="D19" s="136" t="s">
        <v>120</v>
      </c>
      <c r="E19" s="239">
        <v>0</v>
      </c>
      <c r="F19" s="239">
        <v>0</v>
      </c>
      <c r="O19" s="23"/>
      <c r="P19" s="24"/>
      <c r="Q19" s="25" t="s">
        <v>121</v>
      </c>
      <c r="R19" s="26" t="s">
        <v>122</v>
      </c>
      <c r="S19" s="26" t="s">
        <v>122</v>
      </c>
    </row>
    <row r="20" spans="2:19">
      <c r="B20" s="134"/>
      <c r="C20" s="135"/>
      <c r="D20" s="136" t="s">
        <v>123</v>
      </c>
      <c r="E20" s="240">
        <v>0</v>
      </c>
      <c r="F20" s="240">
        <v>0</v>
      </c>
      <c r="O20" s="23"/>
      <c r="P20" s="24"/>
      <c r="Q20" s="25" t="s">
        <v>124</v>
      </c>
      <c r="R20" s="26" t="s">
        <v>125</v>
      </c>
      <c r="S20" s="26" t="s">
        <v>125</v>
      </c>
    </row>
    <row r="21" spans="2:19">
      <c r="B21" s="476"/>
      <c r="C21" s="477"/>
      <c r="D21" s="478"/>
      <c r="E21" s="140"/>
      <c r="F21" s="140"/>
      <c r="O21" s="479"/>
      <c r="P21" s="480"/>
      <c r="Q21" s="481"/>
      <c r="R21" s="26"/>
      <c r="S21" s="26"/>
    </row>
    <row r="22" spans="2:19" ht="51" customHeight="1">
      <c r="B22" s="133"/>
      <c r="C22" s="474" t="s">
        <v>126</v>
      </c>
      <c r="D22" s="475"/>
      <c r="E22" s="238">
        <f>+E23+E24</f>
        <v>0</v>
      </c>
      <c r="F22" s="238">
        <f>+F23+F24</f>
        <v>0</v>
      </c>
      <c r="O22" s="21"/>
      <c r="P22" s="472" t="s">
        <v>127</v>
      </c>
      <c r="Q22" s="473"/>
      <c r="R22" s="22" t="s">
        <v>128</v>
      </c>
      <c r="S22" s="22" t="s">
        <v>128</v>
      </c>
    </row>
    <row r="23" spans="2:19" ht="28.5">
      <c r="B23" s="134"/>
      <c r="C23" s="135"/>
      <c r="D23" s="136" t="s">
        <v>129</v>
      </c>
      <c r="E23" s="239">
        <v>0</v>
      </c>
      <c r="F23" s="239">
        <v>0</v>
      </c>
      <c r="O23" s="23"/>
      <c r="P23" s="24"/>
      <c r="Q23" s="25" t="s">
        <v>130</v>
      </c>
      <c r="R23" s="26" t="s">
        <v>131</v>
      </c>
      <c r="S23" s="26" t="s">
        <v>131</v>
      </c>
    </row>
    <row r="24" spans="2:19" ht="28.5">
      <c r="B24" s="134"/>
      <c r="C24" s="135"/>
      <c r="D24" s="136" t="s">
        <v>132</v>
      </c>
      <c r="E24" s="240">
        <v>0</v>
      </c>
      <c r="F24" s="240">
        <v>0</v>
      </c>
      <c r="O24" s="23"/>
      <c r="P24" s="24"/>
      <c r="Q24" s="25" t="s">
        <v>133</v>
      </c>
      <c r="R24" s="26" t="s">
        <v>134</v>
      </c>
      <c r="S24" s="26" t="s">
        <v>135</v>
      </c>
    </row>
    <row r="25" spans="2:19">
      <c r="B25" s="476"/>
      <c r="C25" s="477"/>
      <c r="D25" s="478"/>
      <c r="E25" s="241"/>
      <c r="F25" s="241"/>
      <c r="O25" s="479"/>
      <c r="P25" s="480"/>
      <c r="Q25" s="481"/>
      <c r="R25" s="26"/>
      <c r="S25" s="26"/>
    </row>
    <row r="26" spans="2:19" ht="21" customHeight="1">
      <c r="B26" s="133"/>
      <c r="C26" s="474" t="s">
        <v>136</v>
      </c>
      <c r="D26" s="475"/>
      <c r="E26" s="242">
        <f>SUM(E27:E31)</f>
        <v>0</v>
      </c>
      <c r="F26" s="238">
        <f>SUM(F27:F31)</f>
        <v>0</v>
      </c>
      <c r="O26" s="21"/>
      <c r="P26" s="472" t="s">
        <v>137</v>
      </c>
      <c r="Q26" s="473"/>
      <c r="R26" s="22" t="s">
        <v>138</v>
      </c>
      <c r="S26" s="22" t="s">
        <v>138</v>
      </c>
    </row>
    <row r="27" spans="2:19">
      <c r="B27" s="134"/>
      <c r="C27" s="135"/>
      <c r="D27" s="136" t="s">
        <v>139</v>
      </c>
      <c r="E27" s="239">
        <v>0</v>
      </c>
      <c r="F27" s="239">
        <v>0</v>
      </c>
      <c r="O27" s="23"/>
      <c r="P27" s="24"/>
      <c r="Q27" s="25" t="s">
        <v>140</v>
      </c>
      <c r="R27" s="26" t="s">
        <v>141</v>
      </c>
      <c r="S27" s="26" t="s">
        <v>141</v>
      </c>
    </row>
    <row r="28" spans="2:19">
      <c r="B28" s="134"/>
      <c r="C28" s="135"/>
      <c r="D28" s="136" t="s">
        <v>142</v>
      </c>
      <c r="E28" s="239">
        <v>0</v>
      </c>
      <c r="F28" s="239">
        <v>0</v>
      </c>
      <c r="O28" s="23"/>
      <c r="P28" s="24"/>
      <c r="Q28" s="25" t="s">
        <v>143</v>
      </c>
      <c r="R28" s="26" t="s">
        <v>144</v>
      </c>
      <c r="S28" s="26" t="s">
        <v>144</v>
      </c>
    </row>
    <row r="29" spans="2:19" ht="28.5">
      <c r="B29" s="134"/>
      <c r="C29" s="135"/>
      <c r="D29" s="136" t="s">
        <v>145</v>
      </c>
      <c r="E29" s="239">
        <v>0</v>
      </c>
      <c r="F29" s="239">
        <v>0</v>
      </c>
      <c r="O29" s="23"/>
      <c r="P29" s="24"/>
      <c r="Q29" s="25" t="s">
        <v>146</v>
      </c>
      <c r="R29" s="26" t="s">
        <v>147</v>
      </c>
      <c r="S29" s="26" t="s">
        <v>147</v>
      </c>
    </row>
    <row r="30" spans="2:19">
      <c r="B30" s="134"/>
      <c r="C30" s="135"/>
      <c r="D30" s="136" t="s">
        <v>148</v>
      </c>
      <c r="E30" s="239">
        <v>0</v>
      </c>
      <c r="F30" s="239">
        <v>0</v>
      </c>
      <c r="O30" s="23"/>
      <c r="P30" s="24"/>
      <c r="Q30" s="25" t="s">
        <v>149</v>
      </c>
      <c r="R30" s="26" t="s">
        <v>150</v>
      </c>
      <c r="S30" s="26" t="s">
        <v>150</v>
      </c>
    </row>
    <row r="31" spans="2:19">
      <c r="B31" s="134"/>
      <c r="C31" s="135"/>
      <c r="D31" s="136" t="s">
        <v>151</v>
      </c>
      <c r="E31" s="239">
        <v>0</v>
      </c>
      <c r="F31" s="239">
        <v>0</v>
      </c>
      <c r="O31" s="23"/>
      <c r="P31" s="24"/>
      <c r="Q31" s="25" t="s">
        <v>152</v>
      </c>
      <c r="R31" s="26" t="s">
        <v>153</v>
      </c>
      <c r="S31" s="26" t="s">
        <v>153</v>
      </c>
    </row>
    <row r="32" spans="2:19">
      <c r="B32" s="476"/>
      <c r="C32" s="477"/>
      <c r="D32" s="478"/>
      <c r="E32" s="239"/>
      <c r="F32" s="239"/>
      <c r="O32" s="23"/>
      <c r="P32" s="24"/>
      <c r="Q32" s="25"/>
      <c r="R32" s="25"/>
      <c r="S32" s="25"/>
    </row>
    <row r="33" spans="2:19" ht="21" customHeight="1">
      <c r="B33" s="468" t="s">
        <v>154</v>
      </c>
      <c r="C33" s="469"/>
      <c r="D33" s="470"/>
      <c r="E33" s="243">
        <f>+E13+E22+E26</f>
        <v>0</v>
      </c>
      <c r="F33" s="243">
        <f>+F13+F22+F26</f>
        <v>0</v>
      </c>
      <c r="O33" s="471" t="s">
        <v>155</v>
      </c>
      <c r="P33" s="472"/>
      <c r="Q33" s="473"/>
      <c r="R33" s="22" t="s">
        <v>156</v>
      </c>
      <c r="S33" s="22" t="s">
        <v>156</v>
      </c>
    </row>
    <row r="34" spans="2:19">
      <c r="B34" s="476"/>
      <c r="C34" s="477"/>
      <c r="D34" s="478"/>
      <c r="E34" s="239"/>
      <c r="F34" s="239"/>
      <c r="O34" s="479"/>
      <c r="P34" s="480"/>
      <c r="Q34" s="481"/>
      <c r="R34" s="25"/>
      <c r="S34" s="25"/>
    </row>
    <row r="35" spans="2:19">
      <c r="B35" s="482" t="s">
        <v>157</v>
      </c>
      <c r="C35" s="483"/>
      <c r="D35" s="484"/>
      <c r="E35" s="239"/>
      <c r="F35" s="239"/>
      <c r="O35" s="471" t="s">
        <v>157</v>
      </c>
      <c r="P35" s="472"/>
      <c r="Q35" s="473"/>
      <c r="R35" s="26"/>
      <c r="S35" s="26"/>
    </row>
    <row r="36" spans="2:19" ht="21" customHeight="1">
      <c r="B36" s="133"/>
      <c r="C36" s="474" t="s">
        <v>158</v>
      </c>
      <c r="D36" s="475"/>
      <c r="E36" s="242">
        <f>SUM(E37:E39)</f>
        <v>0</v>
      </c>
      <c r="F36" s="242">
        <f>SUM(F37:F39)</f>
        <v>0</v>
      </c>
      <c r="O36" s="21"/>
      <c r="P36" s="472" t="s">
        <v>159</v>
      </c>
      <c r="Q36" s="473"/>
      <c r="R36" s="22" t="s">
        <v>160</v>
      </c>
      <c r="S36" s="22" t="s">
        <v>160</v>
      </c>
    </row>
    <row r="37" spans="2:19">
      <c r="B37" s="134"/>
      <c r="C37" s="135"/>
      <c r="D37" s="136" t="s">
        <v>10</v>
      </c>
      <c r="E37" s="240">
        <v>0</v>
      </c>
      <c r="F37" s="240">
        <v>0</v>
      </c>
      <c r="O37" s="23"/>
      <c r="P37" s="24"/>
      <c r="Q37" s="25" t="s">
        <v>161</v>
      </c>
      <c r="R37" s="26" t="s">
        <v>162</v>
      </c>
      <c r="S37" s="26" t="s">
        <v>162</v>
      </c>
    </row>
    <row r="38" spans="2:19">
      <c r="B38" s="134"/>
      <c r="C38" s="135"/>
      <c r="D38" s="136" t="s">
        <v>18</v>
      </c>
      <c r="E38" s="240">
        <v>0</v>
      </c>
      <c r="F38" s="240">
        <v>0</v>
      </c>
      <c r="O38" s="23"/>
      <c r="P38" s="24"/>
      <c r="Q38" s="25" t="s">
        <v>163</v>
      </c>
      <c r="R38" s="26" t="s">
        <v>164</v>
      </c>
      <c r="S38" s="26" t="s">
        <v>164</v>
      </c>
    </row>
    <row r="39" spans="2:19">
      <c r="B39" s="134"/>
      <c r="C39" s="135"/>
      <c r="D39" s="136" t="s">
        <v>28</v>
      </c>
      <c r="E39" s="240">
        <v>0</v>
      </c>
      <c r="F39" s="240">
        <v>0</v>
      </c>
      <c r="O39" s="23"/>
      <c r="P39" s="24"/>
      <c r="Q39" s="25" t="s">
        <v>165</v>
      </c>
      <c r="R39" s="26" t="s">
        <v>166</v>
      </c>
      <c r="S39" s="26" t="s">
        <v>166</v>
      </c>
    </row>
    <row r="40" spans="2:19">
      <c r="B40" s="476"/>
      <c r="C40" s="477"/>
      <c r="D40" s="478"/>
      <c r="E40" s="241"/>
      <c r="F40" s="241"/>
      <c r="O40" s="479"/>
      <c r="P40" s="480"/>
      <c r="Q40" s="481"/>
      <c r="R40" s="25"/>
      <c r="S40" s="25"/>
    </row>
    <row r="41" spans="2:19" ht="22.5">
      <c r="B41" s="133"/>
      <c r="C41" s="474" t="s">
        <v>38</v>
      </c>
      <c r="D41" s="475"/>
      <c r="E41" s="238">
        <f>SUM(E42:E50)</f>
        <v>0</v>
      </c>
      <c r="F41" s="238">
        <f>SUM(F42:F50)</f>
        <v>0</v>
      </c>
      <c r="O41" s="21"/>
      <c r="P41" s="472" t="s">
        <v>167</v>
      </c>
      <c r="Q41" s="473"/>
      <c r="R41" s="22" t="s">
        <v>168</v>
      </c>
      <c r="S41" s="22" t="s">
        <v>168</v>
      </c>
    </row>
    <row r="42" spans="2:19">
      <c r="B42" s="134"/>
      <c r="C42" s="135"/>
      <c r="D42" s="136" t="s">
        <v>39</v>
      </c>
      <c r="E42" s="239">
        <v>0</v>
      </c>
      <c r="F42" s="239">
        <v>0</v>
      </c>
      <c r="O42" s="23"/>
      <c r="P42" s="24"/>
      <c r="Q42" s="25" t="s">
        <v>169</v>
      </c>
      <c r="R42" s="26" t="s">
        <v>170</v>
      </c>
      <c r="S42" s="26" t="s">
        <v>170</v>
      </c>
    </row>
    <row r="43" spans="2:19">
      <c r="B43" s="134"/>
      <c r="C43" s="135"/>
      <c r="D43" s="136" t="s">
        <v>40</v>
      </c>
      <c r="E43" s="239">
        <v>0</v>
      </c>
      <c r="F43" s="239">
        <v>0</v>
      </c>
      <c r="O43" s="23"/>
      <c r="P43" s="24"/>
      <c r="Q43" s="25" t="s">
        <v>171</v>
      </c>
      <c r="R43" s="26" t="s">
        <v>172</v>
      </c>
      <c r="S43" s="26" t="s">
        <v>172</v>
      </c>
    </row>
    <row r="44" spans="2:19">
      <c r="B44" s="134"/>
      <c r="C44" s="135"/>
      <c r="D44" s="136" t="s">
        <v>41</v>
      </c>
      <c r="E44" s="239">
        <v>0</v>
      </c>
      <c r="F44" s="239">
        <v>0</v>
      </c>
      <c r="O44" s="23"/>
      <c r="P44" s="24"/>
      <c r="Q44" s="25" t="s">
        <v>173</v>
      </c>
      <c r="R44" s="26" t="s">
        <v>174</v>
      </c>
      <c r="S44" s="26" t="s">
        <v>174</v>
      </c>
    </row>
    <row r="45" spans="2:19">
      <c r="B45" s="134"/>
      <c r="C45" s="135"/>
      <c r="D45" s="136" t="s">
        <v>42</v>
      </c>
      <c r="E45" s="240">
        <v>0</v>
      </c>
      <c r="F45" s="240">
        <v>0</v>
      </c>
      <c r="O45" s="23"/>
      <c r="P45" s="24"/>
      <c r="Q45" s="25" t="s">
        <v>175</v>
      </c>
      <c r="R45" s="26" t="s">
        <v>176</v>
      </c>
      <c r="S45" s="26" t="s">
        <v>176</v>
      </c>
    </row>
    <row r="46" spans="2:19">
      <c r="B46" s="134"/>
      <c r="C46" s="135"/>
      <c r="D46" s="136" t="s">
        <v>43</v>
      </c>
      <c r="E46" s="241">
        <v>0</v>
      </c>
      <c r="F46" s="241">
        <v>0</v>
      </c>
      <c r="O46" s="23"/>
      <c r="P46" s="24"/>
      <c r="Q46" s="25" t="s">
        <v>177</v>
      </c>
      <c r="R46" s="26" t="s">
        <v>178</v>
      </c>
      <c r="S46" s="26" t="s">
        <v>178</v>
      </c>
    </row>
    <row r="47" spans="2:19">
      <c r="B47" s="134"/>
      <c r="C47" s="135"/>
      <c r="D47" s="136" t="s">
        <v>179</v>
      </c>
      <c r="E47" s="239">
        <v>0</v>
      </c>
      <c r="F47" s="239">
        <v>0</v>
      </c>
      <c r="O47" s="23"/>
      <c r="P47" s="24"/>
      <c r="Q47" s="25" t="s">
        <v>180</v>
      </c>
      <c r="R47" s="26" t="s">
        <v>181</v>
      </c>
      <c r="S47" s="26" t="s">
        <v>181</v>
      </c>
    </row>
    <row r="48" spans="2:19">
      <c r="B48" s="134"/>
      <c r="C48" s="135"/>
      <c r="D48" s="136" t="s">
        <v>45</v>
      </c>
      <c r="E48" s="239">
        <v>0</v>
      </c>
      <c r="F48" s="239">
        <v>0</v>
      </c>
      <c r="O48" s="23"/>
      <c r="P48" s="24"/>
      <c r="Q48" s="25" t="s">
        <v>182</v>
      </c>
      <c r="R48" s="26" t="s">
        <v>183</v>
      </c>
      <c r="S48" s="26" t="s">
        <v>183</v>
      </c>
    </row>
    <row r="49" spans="2:19">
      <c r="B49" s="134"/>
      <c r="C49" s="135"/>
      <c r="D49" s="136" t="s">
        <v>46</v>
      </c>
      <c r="E49" s="239">
        <v>0</v>
      </c>
      <c r="F49" s="239">
        <v>0</v>
      </c>
      <c r="O49" s="23"/>
      <c r="P49" s="24"/>
      <c r="Q49" s="25" t="s">
        <v>184</v>
      </c>
      <c r="R49" s="26" t="s">
        <v>185</v>
      </c>
      <c r="S49" s="26" t="s">
        <v>185</v>
      </c>
    </row>
    <row r="50" spans="2:19">
      <c r="B50" s="134"/>
      <c r="C50" s="135"/>
      <c r="D50" s="136" t="s">
        <v>47</v>
      </c>
      <c r="E50" s="239">
        <v>0</v>
      </c>
      <c r="F50" s="239">
        <v>0</v>
      </c>
      <c r="O50" s="23"/>
      <c r="P50" s="24"/>
      <c r="Q50" s="25" t="s">
        <v>186</v>
      </c>
      <c r="R50" s="26" t="s">
        <v>187</v>
      </c>
      <c r="S50" s="26" t="s">
        <v>187</v>
      </c>
    </row>
    <row r="51" spans="2:19">
      <c r="B51" s="476"/>
      <c r="C51" s="477"/>
      <c r="D51" s="478"/>
      <c r="E51" s="239"/>
      <c r="F51" s="239"/>
      <c r="O51" s="479"/>
      <c r="P51" s="480"/>
      <c r="Q51" s="481"/>
      <c r="R51" s="25"/>
      <c r="S51" s="25"/>
    </row>
    <row r="52" spans="2:19" ht="21" customHeight="1">
      <c r="B52" s="133"/>
      <c r="C52" s="474" t="s">
        <v>70</v>
      </c>
      <c r="D52" s="475"/>
      <c r="E52" s="238">
        <f>SUM(E53:E55)</f>
        <v>0</v>
      </c>
      <c r="F52" s="238">
        <f>SUM(F53:F55)</f>
        <v>0</v>
      </c>
      <c r="O52" s="21"/>
      <c r="P52" s="472" t="s">
        <v>188</v>
      </c>
      <c r="Q52" s="473"/>
      <c r="R52" s="22" t="s">
        <v>189</v>
      </c>
      <c r="S52" s="22" t="s">
        <v>189</v>
      </c>
    </row>
    <row r="53" spans="2:19">
      <c r="B53" s="134"/>
      <c r="C53" s="135"/>
      <c r="D53" s="136" t="s">
        <v>71</v>
      </c>
      <c r="E53" s="239">
        <v>0</v>
      </c>
      <c r="F53" s="239">
        <v>0</v>
      </c>
      <c r="O53" s="23"/>
      <c r="P53" s="24"/>
      <c r="Q53" s="25" t="s">
        <v>190</v>
      </c>
      <c r="R53" s="26" t="s">
        <v>191</v>
      </c>
      <c r="S53" s="26" t="s">
        <v>191</v>
      </c>
    </row>
    <row r="54" spans="2:19">
      <c r="B54" s="134"/>
      <c r="C54" s="135"/>
      <c r="D54" s="136" t="s">
        <v>72</v>
      </c>
      <c r="E54" s="239">
        <v>0</v>
      </c>
      <c r="F54" s="239">
        <v>0</v>
      </c>
      <c r="O54" s="23"/>
      <c r="P54" s="24"/>
      <c r="Q54" s="25" t="s">
        <v>192</v>
      </c>
      <c r="R54" s="26" t="s">
        <v>193</v>
      </c>
      <c r="S54" s="26" t="s">
        <v>193</v>
      </c>
    </row>
    <row r="55" spans="2:19">
      <c r="B55" s="134"/>
      <c r="C55" s="135"/>
      <c r="D55" s="136" t="s">
        <v>73</v>
      </c>
      <c r="E55" s="239">
        <v>0</v>
      </c>
      <c r="F55" s="239">
        <v>0</v>
      </c>
      <c r="O55" s="23"/>
      <c r="P55" s="24"/>
      <c r="Q55" s="25" t="s">
        <v>194</v>
      </c>
      <c r="R55" s="26" t="s">
        <v>195</v>
      </c>
      <c r="S55" s="26" t="s">
        <v>195</v>
      </c>
    </row>
    <row r="56" spans="2:19">
      <c r="B56" s="476"/>
      <c r="C56" s="477"/>
      <c r="D56" s="478"/>
      <c r="E56" s="239"/>
      <c r="F56" s="239"/>
      <c r="O56" s="479"/>
      <c r="P56" s="480"/>
      <c r="Q56" s="481"/>
      <c r="R56" s="25"/>
      <c r="S56" s="25"/>
    </row>
    <row r="57" spans="2:19" ht="22.5" customHeight="1">
      <c r="B57" s="133"/>
      <c r="C57" s="474" t="s">
        <v>196</v>
      </c>
      <c r="D57" s="475"/>
      <c r="E57" s="238">
        <f>SUM(E58:E62)</f>
        <v>0</v>
      </c>
      <c r="F57" s="238">
        <f>SUM(F58:F62)</f>
        <v>0</v>
      </c>
      <c r="O57" s="21"/>
      <c r="P57" s="472" t="s">
        <v>197</v>
      </c>
      <c r="Q57" s="473"/>
      <c r="R57" s="22" t="s">
        <v>198</v>
      </c>
      <c r="S57" s="22" t="s">
        <v>198</v>
      </c>
    </row>
    <row r="58" spans="2:19">
      <c r="B58" s="134"/>
      <c r="C58" s="135"/>
      <c r="D58" s="136" t="s">
        <v>76</v>
      </c>
      <c r="E58" s="239">
        <v>0</v>
      </c>
      <c r="F58" s="239">
        <v>0</v>
      </c>
      <c r="O58" s="23"/>
      <c r="P58" s="24"/>
      <c r="Q58" s="25" t="s">
        <v>199</v>
      </c>
      <c r="R58" s="26" t="s">
        <v>200</v>
      </c>
      <c r="S58" s="26" t="s">
        <v>200</v>
      </c>
    </row>
    <row r="59" spans="2:19">
      <c r="B59" s="134"/>
      <c r="C59" s="135"/>
      <c r="D59" s="136" t="s">
        <v>77</v>
      </c>
      <c r="E59" s="239">
        <v>0</v>
      </c>
      <c r="F59" s="239">
        <v>0</v>
      </c>
      <c r="O59" s="23"/>
      <c r="P59" s="24"/>
      <c r="Q59" s="25" t="s">
        <v>201</v>
      </c>
      <c r="R59" s="26" t="s">
        <v>202</v>
      </c>
      <c r="S59" s="26" t="s">
        <v>202</v>
      </c>
    </row>
    <row r="60" spans="2:19">
      <c r="B60" s="134"/>
      <c r="C60" s="135"/>
      <c r="D60" s="136" t="s">
        <v>78</v>
      </c>
      <c r="E60" s="239">
        <v>0</v>
      </c>
      <c r="F60" s="239">
        <v>0</v>
      </c>
      <c r="O60" s="23"/>
      <c r="P60" s="24"/>
      <c r="Q60" s="25" t="s">
        <v>203</v>
      </c>
      <c r="R60" s="26" t="s">
        <v>204</v>
      </c>
      <c r="S60" s="26" t="s">
        <v>204</v>
      </c>
    </row>
    <row r="61" spans="2:19">
      <c r="B61" s="134"/>
      <c r="C61" s="135"/>
      <c r="D61" s="136" t="s">
        <v>79</v>
      </c>
      <c r="E61" s="239">
        <v>0</v>
      </c>
      <c r="F61" s="239">
        <v>0</v>
      </c>
      <c r="O61" s="23"/>
      <c r="P61" s="24"/>
      <c r="Q61" s="25" t="s">
        <v>205</v>
      </c>
      <c r="R61" s="26" t="s">
        <v>206</v>
      </c>
      <c r="S61" s="26" t="s">
        <v>206</v>
      </c>
    </row>
    <row r="62" spans="2:19">
      <c r="B62" s="134"/>
      <c r="C62" s="135"/>
      <c r="D62" s="136" t="s">
        <v>80</v>
      </c>
      <c r="E62" s="239">
        <v>0</v>
      </c>
      <c r="F62" s="239">
        <v>0</v>
      </c>
      <c r="O62" s="23"/>
      <c r="P62" s="24"/>
      <c r="Q62" s="25" t="s">
        <v>207</v>
      </c>
      <c r="R62" s="26" t="s">
        <v>208</v>
      </c>
      <c r="S62" s="26" t="s">
        <v>208</v>
      </c>
    </row>
    <row r="63" spans="2:19">
      <c r="B63" s="476"/>
      <c r="C63" s="477"/>
      <c r="D63" s="478"/>
      <c r="E63" s="239"/>
      <c r="F63" s="239"/>
      <c r="O63" s="479"/>
      <c r="P63" s="480"/>
      <c r="Q63" s="481"/>
      <c r="R63" s="25"/>
      <c r="S63" s="25"/>
    </row>
    <row r="64" spans="2:19" ht="22.5">
      <c r="B64" s="133"/>
      <c r="C64" s="474" t="s">
        <v>209</v>
      </c>
      <c r="D64" s="475"/>
      <c r="E64" s="238">
        <f>SUM(E65:E68)</f>
        <v>0</v>
      </c>
      <c r="F64" s="238">
        <f>SUM(F65:F68)</f>
        <v>0</v>
      </c>
      <c r="O64" s="21"/>
      <c r="P64" s="472" t="s">
        <v>210</v>
      </c>
      <c r="Q64" s="473"/>
      <c r="R64" s="22" t="s">
        <v>211</v>
      </c>
      <c r="S64" s="22" t="s">
        <v>211</v>
      </c>
    </row>
    <row r="65" spans="2:19" ht="22.5">
      <c r="B65" s="134"/>
      <c r="C65" s="135"/>
      <c r="D65" s="136" t="s">
        <v>212</v>
      </c>
      <c r="E65" s="240">
        <v>0</v>
      </c>
      <c r="F65" s="240">
        <v>0</v>
      </c>
      <c r="O65" s="23"/>
      <c r="P65" s="24"/>
      <c r="Q65" s="25" t="s">
        <v>213</v>
      </c>
      <c r="R65" s="26" t="s">
        <v>214</v>
      </c>
      <c r="S65" s="26" t="s">
        <v>214</v>
      </c>
    </row>
    <row r="66" spans="2:19">
      <c r="B66" s="134"/>
      <c r="C66" s="135"/>
      <c r="D66" s="136" t="s">
        <v>215</v>
      </c>
      <c r="E66" s="240">
        <v>0</v>
      </c>
      <c r="F66" s="240">
        <v>0</v>
      </c>
      <c r="O66" s="23"/>
      <c r="P66" s="24"/>
      <c r="Q66" s="25" t="s">
        <v>216</v>
      </c>
      <c r="R66" s="26" t="s">
        <v>217</v>
      </c>
      <c r="S66" s="26" t="s">
        <v>217</v>
      </c>
    </row>
    <row r="67" spans="2:19">
      <c r="B67" s="134"/>
      <c r="C67" s="135"/>
      <c r="D67" s="136" t="s">
        <v>218</v>
      </c>
      <c r="E67" s="240">
        <v>0</v>
      </c>
      <c r="F67" s="240">
        <v>0</v>
      </c>
      <c r="O67" s="23"/>
      <c r="P67" s="24"/>
      <c r="Q67" s="25" t="s">
        <v>219</v>
      </c>
      <c r="R67" s="26" t="s">
        <v>220</v>
      </c>
      <c r="S67" s="26" t="s">
        <v>220</v>
      </c>
    </row>
    <row r="68" spans="2:19">
      <c r="B68" s="134"/>
      <c r="C68" s="135"/>
      <c r="D68" s="136" t="s">
        <v>221</v>
      </c>
      <c r="E68" s="240">
        <v>0</v>
      </c>
      <c r="F68" s="240">
        <v>0</v>
      </c>
      <c r="O68" s="23"/>
      <c r="P68" s="24"/>
      <c r="Q68" s="25" t="s">
        <v>222</v>
      </c>
      <c r="R68" s="26" t="s">
        <v>223</v>
      </c>
      <c r="S68" s="26" t="s">
        <v>223</v>
      </c>
    </row>
    <row r="69" spans="2:19">
      <c r="B69" s="476"/>
      <c r="C69" s="477"/>
      <c r="D69" s="478"/>
      <c r="E69" s="239"/>
      <c r="F69" s="239"/>
      <c r="O69" s="479"/>
      <c r="P69" s="480"/>
      <c r="Q69" s="481"/>
      <c r="R69" s="25"/>
      <c r="S69" s="25"/>
    </row>
    <row r="70" spans="2:19" ht="19.5" customHeight="1">
      <c r="B70" s="133"/>
      <c r="C70" s="474" t="s">
        <v>58</v>
      </c>
      <c r="D70" s="475"/>
      <c r="E70" s="238">
        <f>+E71</f>
        <v>0</v>
      </c>
      <c r="F70" s="238">
        <f>+F71</f>
        <v>0</v>
      </c>
      <c r="O70" s="21"/>
      <c r="P70" s="472" t="s">
        <v>224</v>
      </c>
      <c r="Q70" s="473"/>
      <c r="R70" s="22" t="s">
        <v>225</v>
      </c>
      <c r="S70" s="22" t="s">
        <v>225</v>
      </c>
    </row>
    <row r="71" spans="2:19">
      <c r="B71" s="134"/>
      <c r="C71" s="135"/>
      <c r="D71" s="136" t="s">
        <v>226</v>
      </c>
      <c r="E71" s="239">
        <v>0</v>
      </c>
      <c r="F71" s="239">
        <v>0</v>
      </c>
      <c r="O71" s="23"/>
      <c r="P71" s="24"/>
      <c r="Q71" s="25" t="s">
        <v>227</v>
      </c>
      <c r="R71" s="26" t="s">
        <v>228</v>
      </c>
      <c r="S71" s="26" t="s">
        <v>228</v>
      </c>
    </row>
    <row r="72" spans="2:19">
      <c r="B72" s="476"/>
      <c r="C72" s="477"/>
      <c r="D72" s="478"/>
      <c r="E72" s="239"/>
      <c r="F72" s="239"/>
      <c r="O72" s="479"/>
      <c r="P72" s="480"/>
      <c r="Q72" s="481"/>
      <c r="R72" s="25"/>
      <c r="S72" s="25"/>
    </row>
    <row r="73" spans="2:19" ht="22.5">
      <c r="B73" s="468" t="s">
        <v>229</v>
      </c>
      <c r="C73" s="469"/>
      <c r="D73" s="470"/>
      <c r="E73" s="243">
        <f>+E36+E41+E52+E57+E64+E70</f>
        <v>0</v>
      </c>
      <c r="F73" s="243">
        <f>+F36+F41+F52+F57+F64+F70</f>
        <v>0</v>
      </c>
      <c r="O73" s="471" t="s">
        <v>230</v>
      </c>
      <c r="P73" s="472"/>
      <c r="Q73" s="473"/>
      <c r="R73" s="22" t="s">
        <v>231</v>
      </c>
      <c r="S73" s="22" t="s">
        <v>231</v>
      </c>
    </row>
    <row r="74" spans="2:19">
      <c r="B74" s="476"/>
      <c r="C74" s="477"/>
      <c r="D74" s="478"/>
      <c r="E74" s="239"/>
      <c r="F74" s="239"/>
      <c r="O74" s="479"/>
      <c r="P74" s="480"/>
      <c r="Q74" s="481"/>
      <c r="R74" s="25"/>
      <c r="S74" s="25"/>
    </row>
    <row r="75" spans="2:19">
      <c r="B75" s="485" t="s">
        <v>232</v>
      </c>
      <c r="C75" s="474"/>
      <c r="D75" s="475"/>
      <c r="E75" s="244">
        <f>+E33-E73</f>
        <v>0</v>
      </c>
      <c r="F75" s="244">
        <f>+F33-F73</f>
        <v>0</v>
      </c>
      <c r="O75" s="471" t="s">
        <v>233</v>
      </c>
      <c r="P75" s="472"/>
      <c r="Q75" s="473"/>
      <c r="R75" s="22" t="s">
        <v>234</v>
      </c>
      <c r="S75" s="22" t="s">
        <v>234</v>
      </c>
    </row>
    <row r="76" spans="2:19" ht="15.75" thickBot="1">
      <c r="B76" s="486"/>
      <c r="C76" s="487"/>
      <c r="D76" s="488"/>
      <c r="E76" s="32"/>
      <c r="F76" s="32"/>
      <c r="O76" s="489"/>
      <c r="P76" s="490"/>
      <c r="Q76" s="491"/>
      <c r="R76" s="27"/>
      <c r="S76" s="27"/>
    </row>
    <row r="77" spans="2:19">
      <c r="B77" s="141"/>
      <c r="C77" s="141"/>
      <c r="D77" s="141"/>
      <c r="E77" s="142"/>
      <c r="F77" s="142"/>
      <c r="O77" s="143"/>
      <c r="P77" s="143"/>
      <c r="Q77" s="143"/>
      <c r="R77" s="144"/>
      <c r="S77" s="144"/>
    </row>
    <row r="78" spans="2:19">
      <c r="B78" s="39" t="s">
        <v>235</v>
      </c>
      <c r="O78" s="29" t="s">
        <v>236</v>
      </c>
    </row>
    <row r="79" spans="2:19">
      <c r="O79" s="30" t="s">
        <v>235</v>
      </c>
    </row>
    <row r="80" spans="2:19">
      <c r="B80" s="33"/>
      <c r="O80" s="30" t="s">
        <v>237</v>
      </c>
    </row>
    <row r="82" spans="4:5">
      <c r="D82" t="s">
        <v>238</v>
      </c>
      <c r="E82" t="s">
        <v>239</v>
      </c>
    </row>
  </sheetData>
  <mergeCells count="61">
    <mergeCell ref="B74:D74"/>
    <mergeCell ref="O74:Q74"/>
    <mergeCell ref="B75:D75"/>
    <mergeCell ref="O75:Q75"/>
    <mergeCell ref="B76:D76"/>
    <mergeCell ref="O76:Q76"/>
    <mergeCell ref="C70:D70"/>
    <mergeCell ref="P70:Q70"/>
    <mergeCell ref="B72:D72"/>
    <mergeCell ref="O72:Q72"/>
    <mergeCell ref="B73:D73"/>
    <mergeCell ref="O73:Q73"/>
    <mergeCell ref="B63:D63"/>
    <mergeCell ref="O63:Q63"/>
    <mergeCell ref="C64:D64"/>
    <mergeCell ref="P64:Q64"/>
    <mergeCell ref="B69:D69"/>
    <mergeCell ref="O69:Q69"/>
    <mergeCell ref="C52:D52"/>
    <mergeCell ref="P52:Q52"/>
    <mergeCell ref="B56:D56"/>
    <mergeCell ref="O56:Q56"/>
    <mergeCell ref="C57:D57"/>
    <mergeCell ref="P57:Q57"/>
    <mergeCell ref="B40:D40"/>
    <mergeCell ref="O40:Q40"/>
    <mergeCell ref="C41:D41"/>
    <mergeCell ref="P41:Q41"/>
    <mergeCell ref="B51:D51"/>
    <mergeCell ref="O51:Q51"/>
    <mergeCell ref="B34:D34"/>
    <mergeCell ref="O34:Q34"/>
    <mergeCell ref="B35:D35"/>
    <mergeCell ref="O35:Q35"/>
    <mergeCell ref="C36:D36"/>
    <mergeCell ref="P36:Q36"/>
    <mergeCell ref="B33:D33"/>
    <mergeCell ref="O33:Q33"/>
    <mergeCell ref="C13:D13"/>
    <mergeCell ref="P13:Q13"/>
    <mergeCell ref="B21:D21"/>
    <mergeCell ref="O21:Q21"/>
    <mergeCell ref="C22:D22"/>
    <mergeCell ref="P22:Q22"/>
    <mergeCell ref="B25:D25"/>
    <mergeCell ref="O25:Q25"/>
    <mergeCell ref="C26:D26"/>
    <mergeCell ref="P26:Q26"/>
    <mergeCell ref="B32:D32"/>
    <mergeCell ref="B10:F10"/>
    <mergeCell ref="O10:S10"/>
    <mergeCell ref="B11:D11"/>
    <mergeCell ref="O11:Q11"/>
    <mergeCell ref="B12:D12"/>
    <mergeCell ref="O12:Q12"/>
    <mergeCell ref="B7:F7"/>
    <mergeCell ref="O7:S7"/>
    <mergeCell ref="B8:F8"/>
    <mergeCell ref="O8:S8"/>
    <mergeCell ref="B9:F9"/>
    <mergeCell ref="O9:S9"/>
  </mergeCells>
  <pageMargins left="0.23622047244094491" right="0.19685039370078741" top="1.02" bottom="0.92" header="0.31496062992125984" footer="0.31496062992125984"/>
  <pageSetup scale="84" fitToHeight="2" orientation="portrait" verticalDpi="0" r:id="rId1"/>
  <headerFooter>
    <oddFooter>&amp;C&amp;8&amp;A&amp;R&amp;8Página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K63"/>
  <sheetViews>
    <sheetView showGridLines="0" workbookViewId="0">
      <selection activeCell="B10" sqref="B10:K10"/>
    </sheetView>
  </sheetViews>
  <sheetFormatPr baseColWidth="10" defaultRowHeight="15"/>
  <cols>
    <col min="1" max="1" width="2.42578125" customWidth="1"/>
    <col min="2" max="2" width="1.85546875" customWidth="1"/>
    <col min="3" max="3" width="2.140625" customWidth="1"/>
    <col min="4" max="4" width="50.7109375" customWidth="1"/>
    <col min="5" max="6" width="15.85546875" bestFit="1" customWidth="1"/>
    <col min="7" max="7" width="2.140625" customWidth="1"/>
    <col min="8" max="8" width="2.28515625" customWidth="1"/>
    <col min="9" max="9" width="49.85546875" customWidth="1"/>
    <col min="10" max="11" width="15.85546875" bestFit="1" customWidth="1"/>
  </cols>
  <sheetData>
    <row r="1" spans="2:11" ht="15.75">
      <c r="D1" s="278" t="s">
        <v>595</v>
      </c>
    </row>
    <row r="7" spans="2:11" ht="15.75" thickBot="1"/>
    <row r="8" spans="2:11" ht="15.75">
      <c r="B8" s="497" t="s">
        <v>520</v>
      </c>
      <c r="C8" s="498"/>
      <c r="D8" s="498"/>
      <c r="E8" s="498"/>
      <c r="F8" s="498"/>
      <c r="G8" s="498"/>
      <c r="H8" s="498"/>
      <c r="I8" s="498"/>
      <c r="J8" s="498"/>
      <c r="K8" s="499"/>
    </row>
    <row r="9" spans="2:11">
      <c r="B9" s="500" t="s">
        <v>240</v>
      </c>
      <c r="C9" s="501"/>
      <c r="D9" s="501"/>
      <c r="E9" s="501"/>
      <c r="F9" s="501"/>
      <c r="G9" s="501"/>
      <c r="H9" s="501"/>
      <c r="I9" s="501"/>
      <c r="J9" s="501"/>
      <c r="K9" s="502"/>
    </row>
    <row r="10" spans="2:11" ht="15.75">
      <c r="B10" s="503" t="s">
        <v>523</v>
      </c>
      <c r="C10" s="504"/>
      <c r="D10" s="504"/>
      <c r="E10" s="504"/>
      <c r="F10" s="504"/>
      <c r="G10" s="504"/>
      <c r="H10" s="504"/>
      <c r="I10" s="504"/>
      <c r="J10" s="504"/>
      <c r="K10" s="505"/>
    </row>
    <row r="11" spans="2:11" ht="16.5" thickBot="1">
      <c r="B11" s="506" t="s">
        <v>241</v>
      </c>
      <c r="C11" s="507"/>
      <c r="D11" s="507"/>
      <c r="E11" s="507"/>
      <c r="F11" s="507"/>
      <c r="G11" s="507"/>
      <c r="H11" s="507"/>
      <c r="I11" s="507"/>
      <c r="J11" s="507"/>
      <c r="K11" s="508"/>
    </row>
    <row r="12" spans="2:11" ht="15.75" thickBot="1">
      <c r="B12" s="509" t="s">
        <v>2</v>
      </c>
      <c r="C12" s="510"/>
      <c r="D12" s="511"/>
      <c r="E12" s="215">
        <v>2024</v>
      </c>
      <c r="F12" s="161">
        <v>2023</v>
      </c>
      <c r="G12" s="509" t="s">
        <v>2</v>
      </c>
      <c r="H12" s="510"/>
      <c r="I12" s="511"/>
      <c r="J12" s="215">
        <v>2024</v>
      </c>
      <c r="K12" s="161">
        <v>2023</v>
      </c>
    </row>
    <row r="13" spans="2:11">
      <c r="B13" s="512" t="s">
        <v>242</v>
      </c>
      <c r="C13" s="513"/>
      <c r="D13" s="514"/>
      <c r="E13" s="145"/>
      <c r="F13" s="145"/>
      <c r="G13" s="512" t="s">
        <v>243</v>
      </c>
      <c r="H13" s="513"/>
      <c r="I13" s="514"/>
      <c r="J13" s="146"/>
      <c r="K13" s="146"/>
    </row>
    <row r="14" spans="2:11" ht="19.5" customHeight="1">
      <c r="B14" s="147"/>
      <c r="C14" s="495" t="s">
        <v>244</v>
      </c>
      <c r="D14" s="496"/>
      <c r="E14" s="162"/>
      <c r="F14" s="163"/>
      <c r="G14" s="148"/>
      <c r="H14" s="495" t="s">
        <v>245</v>
      </c>
      <c r="I14" s="496"/>
      <c r="J14" s="164"/>
      <c r="K14" s="164"/>
    </row>
    <row r="15" spans="2:11">
      <c r="B15" s="149"/>
      <c r="C15" s="150"/>
      <c r="D15" s="151" t="s">
        <v>246</v>
      </c>
      <c r="E15" s="245">
        <v>0</v>
      </c>
      <c r="F15" s="245">
        <v>0</v>
      </c>
      <c r="G15" s="150"/>
      <c r="H15" s="150"/>
      <c r="I15" s="151" t="s">
        <v>247</v>
      </c>
      <c r="J15" s="254">
        <v>0</v>
      </c>
      <c r="K15" s="254">
        <v>0</v>
      </c>
    </row>
    <row r="16" spans="2:11">
      <c r="B16" s="149"/>
      <c r="C16" s="150"/>
      <c r="D16" s="151" t="s">
        <v>248</v>
      </c>
      <c r="E16" s="246">
        <v>0</v>
      </c>
      <c r="F16" s="246">
        <v>0</v>
      </c>
      <c r="G16" s="150"/>
      <c r="H16" s="150"/>
      <c r="I16" s="151" t="s">
        <v>249</v>
      </c>
      <c r="J16" s="255">
        <v>0</v>
      </c>
      <c r="K16" s="255">
        <v>0</v>
      </c>
    </row>
    <row r="17" spans="2:11" ht="28.5">
      <c r="B17" s="149"/>
      <c r="C17" s="150"/>
      <c r="D17" s="151" t="s">
        <v>250</v>
      </c>
      <c r="E17" s="247">
        <v>0</v>
      </c>
      <c r="F17" s="247">
        <v>0</v>
      </c>
      <c r="G17" s="150"/>
      <c r="H17" s="150"/>
      <c r="I17" s="151" t="s">
        <v>251</v>
      </c>
      <c r="J17" s="255">
        <v>0</v>
      </c>
      <c r="K17" s="255">
        <v>0</v>
      </c>
    </row>
    <row r="18" spans="2:11">
      <c r="B18" s="149"/>
      <c r="C18" s="150"/>
      <c r="D18" s="151" t="s">
        <v>252</v>
      </c>
      <c r="E18" s="248">
        <v>0</v>
      </c>
      <c r="F18" s="248">
        <v>0</v>
      </c>
      <c r="G18" s="150"/>
      <c r="H18" s="150"/>
      <c r="I18" s="151" t="s">
        <v>253</v>
      </c>
      <c r="J18" s="255">
        <v>0</v>
      </c>
      <c r="K18" s="255">
        <v>0</v>
      </c>
    </row>
    <row r="19" spans="2:11">
      <c r="B19" s="149"/>
      <c r="C19" s="150"/>
      <c r="D19" s="151" t="s">
        <v>254</v>
      </c>
      <c r="E19" s="248">
        <v>0</v>
      </c>
      <c r="F19" s="248">
        <v>0</v>
      </c>
      <c r="G19" s="150"/>
      <c r="H19" s="150"/>
      <c r="I19" s="151" t="s">
        <v>255</v>
      </c>
      <c r="J19" s="255">
        <v>0</v>
      </c>
      <c r="K19" s="255">
        <v>0</v>
      </c>
    </row>
    <row r="20" spans="2:11" ht="28.5">
      <c r="B20" s="149"/>
      <c r="C20" s="150"/>
      <c r="D20" s="151" t="s">
        <v>256</v>
      </c>
      <c r="E20" s="248">
        <v>0</v>
      </c>
      <c r="F20" s="248">
        <v>0</v>
      </c>
      <c r="G20" s="150"/>
      <c r="H20" s="150"/>
      <c r="I20" s="151" t="s">
        <v>257</v>
      </c>
      <c r="J20" s="255">
        <v>0</v>
      </c>
      <c r="K20" s="255">
        <v>0</v>
      </c>
    </row>
    <row r="21" spans="2:11">
      <c r="B21" s="149"/>
      <c r="C21" s="150"/>
      <c r="D21" s="151" t="s">
        <v>258</v>
      </c>
      <c r="E21" s="248">
        <v>0</v>
      </c>
      <c r="F21" s="248">
        <v>0</v>
      </c>
      <c r="G21" s="150"/>
      <c r="H21" s="150"/>
      <c r="I21" s="151" t="s">
        <v>259</v>
      </c>
      <c r="J21" s="255">
        <v>0</v>
      </c>
      <c r="K21" s="255">
        <v>0</v>
      </c>
    </row>
    <row r="22" spans="2:11">
      <c r="B22" s="515"/>
      <c r="C22" s="516"/>
      <c r="D22" s="517"/>
      <c r="E22" s="249"/>
      <c r="F22" s="249"/>
      <c r="G22" s="150"/>
      <c r="H22" s="150"/>
      <c r="I22" s="151" t="s">
        <v>260</v>
      </c>
      <c r="J22" s="255">
        <v>0</v>
      </c>
      <c r="K22" s="255">
        <v>0</v>
      </c>
    </row>
    <row r="23" spans="2:11">
      <c r="B23" s="225"/>
      <c r="C23" s="492" t="s">
        <v>261</v>
      </c>
      <c r="D23" s="493"/>
      <c r="E23" s="250">
        <f>SUM(E15:E22)</f>
        <v>0</v>
      </c>
      <c r="F23" s="250">
        <f>SUM(F15:F22)</f>
        <v>0</v>
      </c>
      <c r="G23" s="494"/>
      <c r="H23" s="495"/>
      <c r="I23" s="496"/>
      <c r="J23" s="256"/>
      <c r="K23" s="256"/>
    </row>
    <row r="24" spans="2:11">
      <c r="B24" s="494"/>
      <c r="C24" s="495"/>
      <c r="D24" s="496"/>
      <c r="E24" s="249"/>
      <c r="F24" s="249"/>
      <c r="G24" s="226"/>
      <c r="H24" s="492" t="s">
        <v>262</v>
      </c>
      <c r="I24" s="493"/>
      <c r="J24" s="257">
        <f>SUM(J15:J23)</f>
        <v>0</v>
      </c>
      <c r="K24" s="257">
        <f>SUM(K15:K23)</f>
        <v>0</v>
      </c>
    </row>
    <row r="25" spans="2:11" ht="18" customHeight="1">
      <c r="B25" s="147"/>
      <c r="C25" s="495" t="s">
        <v>263</v>
      </c>
      <c r="D25" s="496"/>
      <c r="E25" s="249"/>
      <c r="F25" s="249"/>
      <c r="G25" s="494"/>
      <c r="H25" s="495"/>
      <c r="I25" s="496"/>
      <c r="J25" s="256"/>
      <c r="K25" s="256"/>
    </row>
    <row r="26" spans="2:11">
      <c r="B26" s="149"/>
      <c r="C26" s="150"/>
      <c r="D26" s="151" t="s">
        <v>264</v>
      </c>
      <c r="E26" s="248">
        <v>0</v>
      </c>
      <c r="F26" s="248">
        <v>0</v>
      </c>
      <c r="G26" s="148"/>
      <c r="H26" s="495" t="s">
        <v>265</v>
      </c>
      <c r="I26" s="496"/>
      <c r="J26" s="256"/>
      <c r="K26" s="256"/>
    </row>
    <row r="27" spans="2:11" ht="28.5">
      <c r="B27" s="149"/>
      <c r="C27" s="150"/>
      <c r="D27" s="151" t="s">
        <v>266</v>
      </c>
      <c r="E27" s="248">
        <v>0</v>
      </c>
      <c r="F27" s="248">
        <v>0</v>
      </c>
      <c r="G27" s="150"/>
      <c r="H27" s="150"/>
      <c r="I27" s="151" t="s">
        <v>267</v>
      </c>
      <c r="J27" s="255">
        <v>0</v>
      </c>
      <c r="K27" s="255">
        <v>0</v>
      </c>
    </row>
    <row r="28" spans="2:11" ht="28.5">
      <c r="B28" s="149"/>
      <c r="C28" s="150"/>
      <c r="D28" s="151" t="s">
        <v>268</v>
      </c>
      <c r="E28" s="245">
        <v>0</v>
      </c>
      <c r="F28" s="245">
        <v>0</v>
      </c>
      <c r="G28" s="150"/>
      <c r="H28" s="150"/>
      <c r="I28" s="151" t="s">
        <v>269</v>
      </c>
      <c r="J28" s="254">
        <v>0</v>
      </c>
      <c r="K28" s="255">
        <v>0</v>
      </c>
    </row>
    <row r="29" spans="2:11">
      <c r="B29" s="149"/>
      <c r="C29" s="150"/>
      <c r="D29" s="151" t="s">
        <v>270</v>
      </c>
      <c r="E29" s="246">
        <v>0</v>
      </c>
      <c r="F29" s="246">
        <v>0</v>
      </c>
      <c r="G29" s="150"/>
      <c r="H29" s="150"/>
      <c r="I29" s="151" t="s">
        <v>271</v>
      </c>
      <c r="J29" s="258">
        <v>0</v>
      </c>
      <c r="K29" s="255">
        <v>0</v>
      </c>
    </row>
    <row r="30" spans="2:11">
      <c r="B30" s="149"/>
      <c r="C30" s="150"/>
      <c r="D30" s="151" t="s">
        <v>57</v>
      </c>
      <c r="E30" s="246">
        <v>0</v>
      </c>
      <c r="F30" s="246">
        <v>0</v>
      </c>
      <c r="G30" s="150"/>
      <c r="H30" s="150"/>
      <c r="I30" s="151" t="s">
        <v>272</v>
      </c>
      <c r="J30" s="258">
        <v>0</v>
      </c>
      <c r="K30" s="255">
        <v>0</v>
      </c>
    </row>
    <row r="31" spans="2:11" ht="28.5">
      <c r="B31" s="149"/>
      <c r="C31" s="150"/>
      <c r="D31" s="151" t="s">
        <v>273</v>
      </c>
      <c r="E31" s="251">
        <v>0</v>
      </c>
      <c r="F31" s="251">
        <v>0</v>
      </c>
      <c r="G31" s="150"/>
      <c r="H31" s="150"/>
      <c r="I31" s="151" t="s">
        <v>274</v>
      </c>
      <c r="J31" s="258">
        <v>0</v>
      </c>
      <c r="K31" s="255">
        <v>0</v>
      </c>
    </row>
    <row r="32" spans="2:11">
      <c r="B32" s="149"/>
      <c r="C32" s="150"/>
      <c r="D32" s="151" t="s">
        <v>275</v>
      </c>
      <c r="E32" s="246">
        <v>0</v>
      </c>
      <c r="F32" s="246">
        <v>0</v>
      </c>
      <c r="G32" s="150"/>
      <c r="H32" s="150"/>
      <c r="I32" s="151" t="s">
        <v>276</v>
      </c>
      <c r="J32" s="258">
        <v>0</v>
      </c>
      <c r="K32" s="255">
        <v>0</v>
      </c>
    </row>
    <row r="33" spans="2:11" ht="28.5">
      <c r="B33" s="149"/>
      <c r="C33" s="150"/>
      <c r="D33" s="151" t="s">
        <v>277</v>
      </c>
      <c r="E33" s="249">
        <v>0</v>
      </c>
      <c r="F33" s="249">
        <v>0</v>
      </c>
      <c r="G33" s="494"/>
      <c r="H33" s="495"/>
      <c r="I33" s="496"/>
      <c r="J33" s="256"/>
      <c r="K33" s="256"/>
    </row>
    <row r="34" spans="2:11">
      <c r="B34" s="149"/>
      <c r="C34" s="150"/>
      <c r="D34" s="151" t="s">
        <v>278</v>
      </c>
      <c r="E34" s="249">
        <v>0</v>
      </c>
      <c r="F34" s="249">
        <v>0</v>
      </c>
      <c r="G34" s="226"/>
      <c r="H34" s="492" t="s">
        <v>279</v>
      </c>
      <c r="I34" s="493"/>
      <c r="J34" s="257">
        <f>SUM(J27:J33)</f>
        <v>0</v>
      </c>
      <c r="K34" s="257">
        <f>SUM(K27:K33)</f>
        <v>0</v>
      </c>
    </row>
    <row r="35" spans="2:11">
      <c r="B35" s="494"/>
      <c r="C35" s="495"/>
      <c r="D35" s="496"/>
      <c r="E35" s="249"/>
      <c r="F35" s="249"/>
      <c r="G35" s="494"/>
      <c r="H35" s="495"/>
      <c r="I35" s="496"/>
      <c r="J35" s="256"/>
      <c r="K35" s="256"/>
    </row>
    <row r="36" spans="2:11" ht="17.25" customHeight="1">
      <c r="B36" s="225"/>
      <c r="C36" s="492" t="s">
        <v>280</v>
      </c>
      <c r="D36" s="493"/>
      <c r="E36" s="250">
        <f>SUM(E26:E34)</f>
        <v>0</v>
      </c>
      <c r="F36" s="250">
        <f>SUM(F26:F34)</f>
        <v>0</v>
      </c>
      <c r="G36" s="152"/>
      <c r="H36" s="518" t="s">
        <v>281</v>
      </c>
      <c r="I36" s="519"/>
      <c r="J36" s="259">
        <f>+J24+J34</f>
        <v>0</v>
      </c>
      <c r="K36" s="259">
        <f>+K24+K34</f>
        <v>0</v>
      </c>
    </row>
    <row r="37" spans="2:11">
      <c r="B37" s="494"/>
      <c r="C37" s="495"/>
      <c r="D37" s="496"/>
      <c r="E37" s="252"/>
      <c r="F37" s="252"/>
      <c r="G37" s="494"/>
      <c r="H37" s="495"/>
      <c r="I37" s="496"/>
      <c r="J37" s="256"/>
      <c r="K37" s="256"/>
    </row>
    <row r="38" spans="2:11" ht="19.5" customHeight="1">
      <c r="B38" s="153"/>
      <c r="C38" s="518" t="s">
        <v>282</v>
      </c>
      <c r="D38" s="519"/>
      <c r="E38" s="253">
        <f>+E23+E36</f>
        <v>0</v>
      </c>
      <c r="F38" s="253">
        <f>+F23+F36</f>
        <v>0</v>
      </c>
      <c r="G38" s="494" t="s">
        <v>283</v>
      </c>
      <c r="H38" s="495"/>
      <c r="I38" s="496"/>
      <c r="J38" s="256"/>
      <c r="K38" s="256"/>
    </row>
    <row r="39" spans="2:11">
      <c r="B39" s="494"/>
      <c r="C39" s="495"/>
      <c r="D39" s="496"/>
      <c r="E39" s="146"/>
      <c r="F39" s="146"/>
      <c r="G39" s="494"/>
      <c r="H39" s="495"/>
      <c r="I39" s="496"/>
      <c r="J39" s="256"/>
      <c r="K39" s="256"/>
    </row>
    <row r="40" spans="2:11">
      <c r="B40" s="494"/>
      <c r="C40" s="495"/>
      <c r="D40" s="496"/>
      <c r="E40" s="146"/>
      <c r="F40" s="146"/>
      <c r="G40" s="226"/>
      <c r="H40" s="492" t="s">
        <v>284</v>
      </c>
      <c r="I40" s="493"/>
      <c r="J40" s="257">
        <f>SUM(J41:J43)</f>
        <v>0</v>
      </c>
      <c r="K40" s="257">
        <f>SUM(K41:K43)</f>
        <v>0</v>
      </c>
    </row>
    <row r="41" spans="2:11">
      <c r="B41" s="494"/>
      <c r="C41" s="495"/>
      <c r="D41" s="496"/>
      <c r="E41" s="146"/>
      <c r="F41" s="146"/>
      <c r="G41" s="150"/>
      <c r="H41" s="150"/>
      <c r="I41" s="151" t="s">
        <v>72</v>
      </c>
      <c r="J41" s="254">
        <v>0</v>
      </c>
      <c r="K41" s="254">
        <v>0</v>
      </c>
    </row>
    <row r="42" spans="2:11">
      <c r="B42" s="494"/>
      <c r="C42" s="495"/>
      <c r="D42" s="496"/>
      <c r="E42" s="146"/>
      <c r="F42" s="146"/>
      <c r="G42" s="150"/>
      <c r="H42" s="150"/>
      <c r="I42" s="151" t="s">
        <v>285</v>
      </c>
      <c r="J42" s="255">
        <v>0</v>
      </c>
      <c r="K42" s="255">
        <v>0</v>
      </c>
    </row>
    <row r="43" spans="2:11">
      <c r="B43" s="494"/>
      <c r="C43" s="495"/>
      <c r="D43" s="496"/>
      <c r="E43" s="146"/>
      <c r="F43" s="146"/>
      <c r="G43" s="150"/>
      <c r="H43" s="150"/>
      <c r="I43" s="151" t="s">
        <v>286</v>
      </c>
      <c r="J43" s="255">
        <v>0</v>
      </c>
      <c r="K43" s="255">
        <v>0</v>
      </c>
    </row>
    <row r="44" spans="2:11">
      <c r="B44" s="494"/>
      <c r="C44" s="495"/>
      <c r="D44" s="496"/>
      <c r="E44" s="146"/>
      <c r="F44" s="146"/>
      <c r="G44" s="494"/>
      <c r="H44" s="495"/>
      <c r="I44" s="496"/>
      <c r="J44" s="256"/>
      <c r="K44" s="256"/>
    </row>
    <row r="45" spans="2:11">
      <c r="B45" s="494"/>
      <c r="C45" s="495"/>
      <c r="D45" s="496"/>
      <c r="E45" s="146"/>
      <c r="F45" s="146"/>
      <c r="G45" s="226"/>
      <c r="H45" s="492" t="s">
        <v>287</v>
      </c>
      <c r="I45" s="493"/>
      <c r="J45" s="257">
        <f>SUM(J46:J50)</f>
        <v>0</v>
      </c>
      <c r="K45" s="257">
        <f>SUM(K46:K50)</f>
        <v>0</v>
      </c>
    </row>
    <row r="46" spans="2:11">
      <c r="B46" s="494"/>
      <c r="C46" s="495"/>
      <c r="D46" s="496"/>
      <c r="E46" s="146"/>
      <c r="F46" s="146"/>
      <c r="G46" s="150"/>
      <c r="H46" s="150"/>
      <c r="I46" s="151" t="s">
        <v>288</v>
      </c>
      <c r="J46" s="260">
        <v>0</v>
      </c>
      <c r="K46" s="260">
        <v>0</v>
      </c>
    </row>
    <row r="47" spans="2:11">
      <c r="B47" s="494"/>
      <c r="C47" s="495"/>
      <c r="D47" s="496"/>
      <c r="E47" s="146"/>
      <c r="F47" s="146"/>
      <c r="G47" s="150"/>
      <c r="H47" s="150"/>
      <c r="I47" s="151" t="s">
        <v>289</v>
      </c>
      <c r="J47" s="254">
        <v>0</v>
      </c>
      <c r="K47" s="254">
        <v>0</v>
      </c>
    </row>
    <row r="48" spans="2:11">
      <c r="B48" s="494"/>
      <c r="C48" s="495"/>
      <c r="D48" s="496"/>
      <c r="E48" s="146"/>
      <c r="F48" s="146"/>
      <c r="G48" s="150"/>
      <c r="H48" s="150"/>
      <c r="I48" s="151" t="s">
        <v>290</v>
      </c>
      <c r="J48" s="258">
        <v>0</v>
      </c>
      <c r="K48" s="258">
        <v>0</v>
      </c>
    </row>
    <row r="49" spans="2:11">
      <c r="B49" s="494"/>
      <c r="C49" s="495"/>
      <c r="D49" s="496"/>
      <c r="E49" s="146"/>
      <c r="F49" s="146"/>
      <c r="G49" s="150"/>
      <c r="H49" s="150"/>
      <c r="I49" s="151" t="s">
        <v>291</v>
      </c>
      <c r="J49" s="261">
        <v>0</v>
      </c>
      <c r="K49" s="261">
        <v>0</v>
      </c>
    </row>
    <row r="50" spans="2:11" ht="28.5">
      <c r="B50" s="494"/>
      <c r="C50" s="495"/>
      <c r="D50" s="496"/>
      <c r="E50" s="146"/>
      <c r="F50" s="146"/>
      <c r="G50" s="150"/>
      <c r="H50" s="150"/>
      <c r="I50" s="151" t="s">
        <v>292</v>
      </c>
      <c r="J50" s="258">
        <v>0</v>
      </c>
      <c r="K50" s="258">
        <v>0</v>
      </c>
    </row>
    <row r="51" spans="2:11">
      <c r="B51" s="494"/>
      <c r="C51" s="495"/>
      <c r="D51" s="496"/>
      <c r="E51" s="146"/>
      <c r="F51" s="146"/>
      <c r="G51" s="494"/>
      <c r="H51" s="495"/>
      <c r="I51" s="496"/>
      <c r="J51" s="256"/>
      <c r="K51" s="256"/>
    </row>
    <row r="52" spans="2:11" ht="29.25" customHeight="1">
      <c r="B52" s="494"/>
      <c r="C52" s="495"/>
      <c r="D52" s="496"/>
      <c r="E52" s="146"/>
      <c r="F52" s="146"/>
      <c r="G52" s="226"/>
      <c r="H52" s="492" t="s">
        <v>293</v>
      </c>
      <c r="I52" s="493"/>
      <c r="J52" s="257">
        <f>SUM(J53:J54)</f>
        <v>0</v>
      </c>
      <c r="K52" s="257">
        <f>SUM(K53:K54)</f>
        <v>0</v>
      </c>
    </row>
    <row r="53" spans="2:11">
      <c r="B53" s="494"/>
      <c r="C53" s="495"/>
      <c r="D53" s="496"/>
      <c r="E53" s="146"/>
      <c r="F53" s="146"/>
      <c r="G53" s="150"/>
      <c r="H53" s="150"/>
      <c r="I53" s="151" t="s">
        <v>294</v>
      </c>
      <c r="J53" s="256">
        <v>0</v>
      </c>
      <c r="K53" s="256">
        <v>0</v>
      </c>
    </row>
    <row r="54" spans="2:11">
      <c r="B54" s="494"/>
      <c r="C54" s="495"/>
      <c r="D54" s="496"/>
      <c r="E54" s="146"/>
      <c r="F54" s="146"/>
      <c r="G54" s="150"/>
      <c r="H54" s="150"/>
      <c r="I54" s="151" t="s">
        <v>295</v>
      </c>
      <c r="J54" s="255">
        <v>0</v>
      </c>
      <c r="K54" s="255">
        <v>0</v>
      </c>
    </row>
    <row r="55" spans="2:11">
      <c r="B55" s="494"/>
      <c r="C55" s="495"/>
      <c r="D55" s="496"/>
      <c r="E55" s="146"/>
      <c r="F55" s="146"/>
      <c r="G55" s="148"/>
      <c r="H55" s="148"/>
      <c r="I55" s="154"/>
      <c r="J55" s="256"/>
      <c r="K55" s="256"/>
    </row>
    <row r="56" spans="2:11" ht="15.75">
      <c r="B56" s="494"/>
      <c r="C56" s="495"/>
      <c r="D56" s="496"/>
      <c r="E56" s="146"/>
      <c r="F56" s="146"/>
      <c r="G56" s="152"/>
      <c r="H56" s="518" t="s">
        <v>296</v>
      </c>
      <c r="I56" s="519"/>
      <c r="J56" s="259">
        <f>+J40+J45+J52</f>
        <v>0</v>
      </c>
      <c r="K56" s="259">
        <f>+K40+K45+K52</f>
        <v>0</v>
      </c>
    </row>
    <row r="57" spans="2:11" ht="15.75">
      <c r="B57" s="494"/>
      <c r="C57" s="495"/>
      <c r="D57" s="496"/>
      <c r="E57" s="146"/>
      <c r="F57" s="146"/>
      <c r="G57" s="148"/>
      <c r="H57" s="166"/>
      <c r="I57" s="167"/>
      <c r="J57" s="256"/>
      <c r="K57" s="256"/>
    </row>
    <row r="58" spans="2:11" ht="15.75">
      <c r="B58" s="494"/>
      <c r="C58" s="495"/>
      <c r="D58" s="496"/>
      <c r="E58" s="155"/>
      <c r="F58" s="155"/>
      <c r="G58" s="156"/>
      <c r="H58" s="518" t="s">
        <v>297</v>
      </c>
      <c r="I58" s="519"/>
      <c r="J58" s="259">
        <f>+J36+J56</f>
        <v>0</v>
      </c>
      <c r="K58" s="259">
        <f>+K36+K56</f>
        <v>0</v>
      </c>
    </row>
    <row r="59" spans="2:11" ht="15.75" thickBot="1">
      <c r="B59" s="520"/>
      <c r="C59" s="521"/>
      <c r="D59" s="522"/>
      <c r="E59" s="157"/>
      <c r="F59" s="157"/>
      <c r="G59" s="520"/>
      <c r="H59" s="521"/>
      <c r="I59" s="522"/>
      <c r="J59" s="262"/>
      <c r="K59" s="262"/>
    </row>
    <row r="60" spans="2:11">
      <c r="B60" s="158"/>
      <c r="C60" s="158"/>
      <c r="D60" s="158"/>
      <c r="E60" s="159"/>
      <c r="F60" s="159"/>
      <c r="G60" s="158"/>
      <c r="H60" s="158"/>
      <c r="I60" s="158"/>
      <c r="J60" s="165"/>
      <c r="K60" s="165"/>
    </row>
    <row r="61" spans="2:11">
      <c r="B61" s="160" t="s">
        <v>235</v>
      </c>
      <c r="J61" s="35"/>
      <c r="K61" s="35"/>
    </row>
    <row r="62" spans="2:11">
      <c r="J62" s="35"/>
      <c r="K62" s="35"/>
    </row>
    <row r="63" spans="2:11">
      <c r="D63" t="s">
        <v>298</v>
      </c>
      <c r="I63" t="s">
        <v>299</v>
      </c>
    </row>
  </sheetData>
  <mergeCells count="58">
    <mergeCell ref="B59:D59"/>
    <mergeCell ref="G59:I59"/>
    <mergeCell ref="G51:I51"/>
    <mergeCell ref="B52:D52"/>
    <mergeCell ref="H52:I52"/>
    <mergeCell ref="B53:D53"/>
    <mergeCell ref="B54:D54"/>
    <mergeCell ref="B55:D55"/>
    <mergeCell ref="B51:D51"/>
    <mergeCell ref="B56:D56"/>
    <mergeCell ref="H56:I56"/>
    <mergeCell ref="B57:D57"/>
    <mergeCell ref="B58:D58"/>
    <mergeCell ref="H58:I58"/>
    <mergeCell ref="B46:D46"/>
    <mergeCell ref="B47:D47"/>
    <mergeCell ref="B48:D48"/>
    <mergeCell ref="B49:D49"/>
    <mergeCell ref="B50:D50"/>
    <mergeCell ref="B45:D45"/>
    <mergeCell ref="H45:I45"/>
    <mergeCell ref="C38:D38"/>
    <mergeCell ref="G38:I38"/>
    <mergeCell ref="B39:D39"/>
    <mergeCell ref="G39:I39"/>
    <mergeCell ref="B40:D40"/>
    <mergeCell ref="H40:I40"/>
    <mergeCell ref="B41:D41"/>
    <mergeCell ref="B42:D42"/>
    <mergeCell ref="B43:D43"/>
    <mergeCell ref="B44:D44"/>
    <mergeCell ref="G44:I44"/>
    <mergeCell ref="B37:D37"/>
    <mergeCell ref="G37:I37"/>
    <mergeCell ref="B24:D24"/>
    <mergeCell ref="H24:I24"/>
    <mergeCell ref="C25:D25"/>
    <mergeCell ref="G25:I25"/>
    <mergeCell ref="H26:I26"/>
    <mergeCell ref="G33:I33"/>
    <mergeCell ref="H34:I34"/>
    <mergeCell ref="B35:D35"/>
    <mergeCell ref="G35:I35"/>
    <mergeCell ref="C36:D36"/>
    <mergeCell ref="H36:I36"/>
    <mergeCell ref="C23:D23"/>
    <mergeCell ref="G23:I23"/>
    <mergeCell ref="B8:K8"/>
    <mergeCell ref="B9:K9"/>
    <mergeCell ref="B10:K10"/>
    <mergeCell ref="B11:K11"/>
    <mergeCell ref="B12:D12"/>
    <mergeCell ref="G12:I12"/>
    <mergeCell ref="B13:D13"/>
    <mergeCell ref="G13:I13"/>
    <mergeCell ref="C14:D14"/>
    <mergeCell ref="H14:I14"/>
    <mergeCell ref="B22:D22"/>
  </mergeCells>
  <pageMargins left="0.73" right="0.31496062992125984" top="0.25" bottom="0.31" header="0.17" footer="0.17"/>
  <pageSetup scale="59" orientation="landscape" verticalDpi="0" r:id="rId1"/>
  <headerFooter>
    <oddFooter>&amp;C&amp;7&amp;A&amp;R&amp;7Página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J96"/>
  <sheetViews>
    <sheetView showGridLines="0" workbookViewId="0">
      <selection activeCell="D5" sqref="D5"/>
    </sheetView>
  </sheetViews>
  <sheetFormatPr baseColWidth="10" defaultRowHeight="15"/>
  <cols>
    <col min="1" max="1" width="2.42578125" customWidth="1"/>
    <col min="2" max="2" width="3.140625" customWidth="1"/>
    <col min="4" max="4" width="54.7109375" customWidth="1"/>
    <col min="5" max="5" width="15.28515625" customWidth="1"/>
    <col min="6" max="6" width="14.140625" customWidth="1"/>
    <col min="7" max="7" width="14.5703125" customWidth="1"/>
    <col min="8" max="8" width="13.85546875" customWidth="1"/>
    <col min="9" max="9" width="14" customWidth="1"/>
    <col min="10" max="10" width="13.5703125" customWidth="1"/>
  </cols>
  <sheetData>
    <row r="1" spans="2:10" ht="15.75">
      <c r="B1" s="213" t="s">
        <v>573</v>
      </c>
    </row>
    <row r="2" spans="2:10">
      <c r="B2" s="10"/>
    </row>
    <row r="3" spans="2:10">
      <c r="B3" s="10"/>
    </row>
    <row r="4" spans="2:10">
      <c r="B4" s="10"/>
    </row>
    <row r="5" spans="2:10" ht="15.75" thickBot="1"/>
    <row r="6" spans="2:10" ht="19.5" thickTop="1">
      <c r="B6" s="532" t="s">
        <v>521</v>
      </c>
      <c r="C6" s="533"/>
      <c r="D6" s="533"/>
      <c r="E6" s="533"/>
      <c r="F6" s="533"/>
      <c r="G6" s="533"/>
      <c r="H6" s="533"/>
      <c r="I6" s="533"/>
      <c r="J6" s="534"/>
    </row>
    <row r="7" spans="2:10" ht="18.75">
      <c r="B7" s="548" t="s">
        <v>300</v>
      </c>
      <c r="C7" s="549"/>
      <c r="D7" s="549"/>
      <c r="E7" s="549"/>
      <c r="F7" s="549"/>
      <c r="G7" s="549"/>
      <c r="H7" s="549"/>
      <c r="I7" s="549"/>
      <c r="J7" s="550"/>
    </row>
    <row r="8" spans="2:10" ht="15.75">
      <c r="B8" s="551" t="s">
        <v>584</v>
      </c>
      <c r="C8" s="552"/>
      <c r="D8" s="552"/>
      <c r="E8" s="552"/>
      <c r="F8" s="552"/>
      <c r="G8" s="552"/>
      <c r="H8" s="552"/>
      <c r="I8" s="552"/>
      <c r="J8" s="553"/>
    </row>
    <row r="9" spans="2:10" ht="16.5" thickBot="1">
      <c r="B9" s="554" t="s">
        <v>96</v>
      </c>
      <c r="C9" s="555"/>
      <c r="D9" s="555"/>
      <c r="E9" s="555"/>
      <c r="F9" s="555"/>
      <c r="G9" s="555"/>
      <c r="H9" s="555"/>
      <c r="I9" s="555"/>
      <c r="J9" s="556"/>
    </row>
    <row r="10" spans="2:10" ht="15.75" thickBot="1">
      <c r="B10" s="535" t="s">
        <v>525</v>
      </c>
      <c r="C10" s="536"/>
      <c r="D10" s="537"/>
      <c r="E10" s="557" t="s">
        <v>301</v>
      </c>
      <c r="F10" s="558"/>
      <c r="G10" s="558"/>
      <c r="H10" s="558"/>
      <c r="I10" s="559"/>
      <c r="J10" s="560" t="s">
        <v>302</v>
      </c>
    </row>
    <row r="11" spans="2:10" ht="24.75" thickBot="1">
      <c r="B11" s="538"/>
      <c r="C11" s="539"/>
      <c r="D11" s="540"/>
      <c r="E11" s="168" t="s">
        <v>303</v>
      </c>
      <c r="F11" s="129" t="s">
        <v>304</v>
      </c>
      <c r="G11" s="169" t="s">
        <v>7</v>
      </c>
      <c r="H11" s="212" t="s">
        <v>8</v>
      </c>
      <c r="I11" s="38" t="s">
        <v>305</v>
      </c>
      <c r="J11" s="561"/>
    </row>
    <row r="12" spans="2:10">
      <c r="B12" s="541" t="s">
        <v>105</v>
      </c>
      <c r="C12" s="542"/>
      <c r="D12" s="543"/>
      <c r="E12" s="170"/>
      <c r="F12" s="170"/>
      <c r="G12" s="279">
        <f>+E12+F12</f>
        <v>0</v>
      </c>
      <c r="H12" s="170"/>
      <c r="I12" s="170"/>
      <c r="J12" s="282">
        <f>+I12-E12</f>
        <v>0</v>
      </c>
    </row>
    <row r="13" spans="2:10" ht="15" customHeight="1">
      <c r="B13" s="526" t="s">
        <v>108</v>
      </c>
      <c r="C13" s="523"/>
      <c r="D13" s="524"/>
      <c r="E13" s="171"/>
      <c r="F13" s="171"/>
      <c r="G13" s="280">
        <f>+E13+F13</f>
        <v>0</v>
      </c>
      <c r="H13" s="171"/>
      <c r="I13" s="171"/>
      <c r="J13" s="283">
        <f>+I13-E13</f>
        <v>0</v>
      </c>
    </row>
    <row r="14" spans="2:10" ht="15" customHeight="1">
      <c r="B14" s="526" t="s">
        <v>306</v>
      </c>
      <c r="C14" s="523"/>
      <c r="D14" s="524"/>
      <c r="E14" s="171"/>
      <c r="F14" s="171"/>
      <c r="G14" s="280">
        <f t="shared" ref="G14:G21" si="0">+E14+F14</f>
        <v>0</v>
      </c>
      <c r="H14" s="171"/>
      <c r="I14" s="171"/>
      <c r="J14" s="283">
        <f t="shared" ref="J14:J21" si="1">+I14-E14</f>
        <v>0</v>
      </c>
    </row>
    <row r="15" spans="2:10" ht="15" customHeight="1">
      <c r="B15" s="526" t="s">
        <v>114</v>
      </c>
      <c r="C15" s="523"/>
      <c r="D15" s="524"/>
      <c r="E15" s="171"/>
      <c r="F15" s="171"/>
      <c r="G15" s="280">
        <f t="shared" si="0"/>
        <v>0</v>
      </c>
      <c r="H15" s="171"/>
      <c r="I15" s="171"/>
      <c r="J15" s="283">
        <f t="shared" si="1"/>
        <v>0</v>
      </c>
    </row>
    <row r="16" spans="2:10" ht="15" customHeight="1">
      <c r="B16" s="527" t="s">
        <v>117</v>
      </c>
      <c r="C16" s="528"/>
      <c r="D16" s="529"/>
      <c r="E16" s="171"/>
      <c r="F16" s="171"/>
      <c r="G16" s="280">
        <f t="shared" si="0"/>
        <v>0</v>
      </c>
      <c r="H16" s="171"/>
      <c r="I16" s="171"/>
      <c r="J16" s="283">
        <f t="shared" si="1"/>
        <v>0</v>
      </c>
    </row>
    <row r="17" spans="2:10" ht="15" customHeight="1">
      <c r="B17" s="526" t="s">
        <v>120</v>
      </c>
      <c r="C17" s="523"/>
      <c r="D17" s="524"/>
      <c r="E17" s="171"/>
      <c r="F17" s="171"/>
      <c r="G17" s="280">
        <f t="shared" si="0"/>
        <v>0</v>
      </c>
      <c r="H17" s="171"/>
      <c r="I17" s="171"/>
      <c r="J17" s="283">
        <f t="shared" si="1"/>
        <v>0</v>
      </c>
    </row>
    <row r="18" spans="2:10" ht="15" customHeight="1">
      <c r="B18" s="526" t="s">
        <v>307</v>
      </c>
      <c r="C18" s="523"/>
      <c r="D18" s="524"/>
      <c r="E18" s="171"/>
      <c r="F18" s="171"/>
      <c r="G18" s="280">
        <f t="shared" si="0"/>
        <v>0</v>
      </c>
      <c r="H18" s="171"/>
      <c r="I18" s="171"/>
      <c r="J18" s="283">
        <f t="shared" si="1"/>
        <v>0</v>
      </c>
    </row>
    <row r="19" spans="2:10" ht="28.5" customHeight="1">
      <c r="B19" s="526" t="s">
        <v>129</v>
      </c>
      <c r="C19" s="523"/>
      <c r="D19" s="524"/>
      <c r="E19" s="171"/>
      <c r="F19" s="171"/>
      <c r="G19" s="280">
        <f t="shared" si="0"/>
        <v>0</v>
      </c>
      <c r="H19" s="171"/>
      <c r="I19" s="171"/>
      <c r="J19" s="283">
        <f t="shared" si="1"/>
        <v>0</v>
      </c>
    </row>
    <row r="20" spans="2:10" ht="27" customHeight="1">
      <c r="B20" s="526" t="s">
        <v>132</v>
      </c>
      <c r="C20" s="523"/>
      <c r="D20" s="524"/>
      <c r="E20" s="171"/>
      <c r="F20" s="171"/>
      <c r="G20" s="280">
        <f t="shared" si="0"/>
        <v>0</v>
      </c>
      <c r="H20" s="171"/>
      <c r="I20" s="171"/>
      <c r="J20" s="283">
        <f t="shared" si="1"/>
        <v>0</v>
      </c>
    </row>
    <row r="21" spans="2:10" ht="21" customHeight="1">
      <c r="B21" s="526" t="s">
        <v>308</v>
      </c>
      <c r="C21" s="523"/>
      <c r="D21" s="524"/>
      <c r="E21" s="171"/>
      <c r="F21" s="171"/>
      <c r="G21" s="280">
        <f t="shared" si="0"/>
        <v>0</v>
      </c>
      <c r="H21" s="171"/>
      <c r="I21" s="171"/>
      <c r="J21" s="283">
        <f t="shared" si="1"/>
        <v>0</v>
      </c>
    </row>
    <row r="22" spans="2:10" ht="15" customHeight="1" thickBot="1">
      <c r="B22" s="172"/>
      <c r="C22" s="173"/>
      <c r="D22" s="174"/>
      <c r="E22" s="175"/>
      <c r="F22" s="175"/>
      <c r="G22" s="281"/>
      <c r="H22" s="175"/>
      <c r="I22" s="175"/>
      <c r="J22" s="284"/>
    </row>
    <row r="23" spans="2:10" ht="15.75" thickBot="1">
      <c r="B23" s="176"/>
      <c r="C23" s="177"/>
      <c r="D23" s="178" t="s">
        <v>309</v>
      </c>
      <c r="E23" s="285">
        <f>SUM(E12:E21)</f>
        <v>0</v>
      </c>
      <c r="F23" s="285">
        <f t="shared" ref="F23:I23" si="2">SUM(F12:F21)</f>
        <v>0</v>
      </c>
      <c r="G23" s="285">
        <f t="shared" si="2"/>
        <v>0</v>
      </c>
      <c r="H23" s="286">
        <f t="shared" si="2"/>
        <v>0</v>
      </c>
      <c r="I23" s="287">
        <f t="shared" si="2"/>
        <v>0</v>
      </c>
      <c r="J23" s="544">
        <f>SUM(J12:J21)</f>
        <v>0</v>
      </c>
    </row>
    <row r="24" spans="2:10" ht="16.5" thickTop="1" thickBot="1">
      <c r="B24" s="1"/>
      <c r="C24" s="1"/>
      <c r="D24" s="1"/>
      <c r="E24" s="179"/>
      <c r="F24" s="179"/>
      <c r="G24" s="179"/>
      <c r="H24" s="546" t="s">
        <v>310</v>
      </c>
      <c r="I24" s="547"/>
      <c r="J24" s="545"/>
    </row>
    <row r="25" spans="2:10" ht="15.75" customHeight="1" thickTop="1" thickBot="1">
      <c r="B25" s="1"/>
      <c r="C25" s="1"/>
      <c r="D25" s="1"/>
      <c r="E25" s="1"/>
      <c r="F25" s="1"/>
      <c r="G25" s="1"/>
      <c r="H25" s="36"/>
      <c r="I25" s="36"/>
      <c r="J25" s="180"/>
    </row>
    <row r="26" spans="2:10" ht="16.5" thickTop="1" thickBot="1">
      <c r="B26" s="570" t="s">
        <v>526</v>
      </c>
      <c r="C26" s="571"/>
      <c r="D26" s="572"/>
      <c r="E26" s="562" t="s">
        <v>301</v>
      </c>
      <c r="F26" s="563"/>
      <c r="G26" s="563"/>
      <c r="H26" s="563"/>
      <c r="I26" s="564"/>
      <c r="J26" s="565" t="s">
        <v>302</v>
      </c>
    </row>
    <row r="27" spans="2:10" ht="24.75" thickBot="1">
      <c r="B27" s="573"/>
      <c r="C27" s="574"/>
      <c r="D27" s="575"/>
      <c r="E27" s="38" t="s">
        <v>303</v>
      </c>
      <c r="F27" s="129" t="s">
        <v>304</v>
      </c>
      <c r="G27" s="169" t="s">
        <v>7</v>
      </c>
      <c r="H27" s="212" t="s">
        <v>8</v>
      </c>
      <c r="I27" s="38" t="s">
        <v>305</v>
      </c>
      <c r="J27" s="561"/>
    </row>
    <row r="28" spans="2:10" ht="27.75" customHeight="1" thickBot="1">
      <c r="B28" s="566" t="s">
        <v>574</v>
      </c>
      <c r="C28" s="567"/>
      <c r="D28" s="568"/>
      <c r="E28" s="288">
        <f>SUM(E29:E36)</f>
        <v>0</v>
      </c>
      <c r="F28" s="288">
        <f t="shared" ref="F28:J28" si="3">SUM(F29:F36)</f>
        <v>0</v>
      </c>
      <c r="G28" s="288">
        <f t="shared" si="3"/>
        <v>0</v>
      </c>
      <c r="H28" s="288">
        <f t="shared" si="3"/>
        <v>0</v>
      </c>
      <c r="I28" s="288">
        <f t="shared" si="3"/>
        <v>0</v>
      </c>
      <c r="J28" s="288">
        <f t="shared" si="3"/>
        <v>0</v>
      </c>
    </row>
    <row r="29" spans="2:10">
      <c r="B29" s="202"/>
      <c r="C29" s="531" t="s">
        <v>105</v>
      </c>
      <c r="D29" s="569"/>
      <c r="E29" s="170"/>
      <c r="F29" s="170"/>
      <c r="G29" s="279">
        <f>+E29+F29</f>
        <v>0</v>
      </c>
      <c r="H29" s="170"/>
      <c r="I29" s="170"/>
      <c r="J29" s="282">
        <f>+I29-E29</f>
        <v>0</v>
      </c>
    </row>
    <row r="30" spans="2:10" ht="15.75" customHeight="1">
      <c r="B30" s="203"/>
      <c r="C30" s="523" t="s">
        <v>108</v>
      </c>
      <c r="D30" s="524"/>
      <c r="E30" s="183"/>
      <c r="F30" s="184"/>
      <c r="G30" s="280">
        <f t="shared" ref="G30:G36" si="4">+E30+F30</f>
        <v>0</v>
      </c>
      <c r="H30" s="171"/>
      <c r="I30" s="171"/>
      <c r="J30" s="283">
        <f t="shared" ref="J30:J36" si="5">+I30-E30</f>
        <v>0</v>
      </c>
    </row>
    <row r="31" spans="2:10">
      <c r="B31" s="203"/>
      <c r="C31" s="523" t="s">
        <v>306</v>
      </c>
      <c r="D31" s="524"/>
      <c r="E31" s="183"/>
      <c r="F31" s="184"/>
      <c r="G31" s="280">
        <f t="shared" si="4"/>
        <v>0</v>
      </c>
      <c r="H31" s="171"/>
      <c r="I31" s="171"/>
      <c r="J31" s="283">
        <f t="shared" si="5"/>
        <v>0</v>
      </c>
    </row>
    <row r="32" spans="2:10" ht="18" customHeight="1">
      <c r="B32" s="203"/>
      <c r="C32" s="523" t="s">
        <v>114</v>
      </c>
      <c r="D32" s="524"/>
      <c r="E32" s="183"/>
      <c r="F32" s="184"/>
      <c r="G32" s="280">
        <f t="shared" si="4"/>
        <v>0</v>
      </c>
      <c r="H32" s="171"/>
      <c r="I32" s="171"/>
      <c r="J32" s="283">
        <f t="shared" si="5"/>
        <v>0</v>
      </c>
    </row>
    <row r="33" spans="2:10" ht="18.75" customHeight="1">
      <c r="B33" s="203"/>
      <c r="C33" s="525" t="s">
        <v>311</v>
      </c>
      <c r="D33" s="525"/>
      <c r="E33" s="185"/>
      <c r="F33" s="184"/>
      <c r="G33" s="280">
        <f t="shared" si="4"/>
        <v>0</v>
      </c>
      <c r="H33" s="171"/>
      <c r="I33" s="171"/>
      <c r="J33" s="283">
        <f t="shared" si="5"/>
        <v>0</v>
      </c>
    </row>
    <row r="34" spans="2:10" ht="18.75" customHeight="1">
      <c r="B34" s="203"/>
      <c r="C34" s="525" t="s">
        <v>312</v>
      </c>
      <c r="D34" s="525"/>
      <c r="E34" s="185"/>
      <c r="F34" s="184"/>
      <c r="G34" s="280">
        <f t="shared" si="4"/>
        <v>0</v>
      </c>
      <c r="H34" s="171"/>
      <c r="I34" s="171"/>
      <c r="J34" s="283">
        <f t="shared" si="5"/>
        <v>0</v>
      </c>
    </row>
    <row r="35" spans="2:10" ht="30" customHeight="1">
      <c r="B35" s="203"/>
      <c r="C35" s="523" t="s">
        <v>129</v>
      </c>
      <c r="D35" s="523"/>
      <c r="E35" s="185"/>
      <c r="F35" s="184"/>
      <c r="G35" s="280">
        <f t="shared" si="4"/>
        <v>0</v>
      </c>
      <c r="H35" s="171"/>
      <c r="I35" s="171"/>
      <c r="J35" s="283">
        <f t="shared" si="5"/>
        <v>0</v>
      </c>
    </row>
    <row r="36" spans="2:10" ht="29.25" customHeight="1">
      <c r="B36" s="203"/>
      <c r="C36" s="523" t="s">
        <v>132</v>
      </c>
      <c r="D36" s="523"/>
      <c r="E36" s="185"/>
      <c r="F36" s="184"/>
      <c r="G36" s="280">
        <f t="shared" si="4"/>
        <v>0</v>
      </c>
      <c r="H36" s="171"/>
      <c r="I36" s="171"/>
      <c r="J36" s="283">
        <f t="shared" si="5"/>
        <v>0</v>
      </c>
    </row>
    <row r="37" spans="2:10">
      <c r="B37" s="186"/>
      <c r="C37" s="530"/>
      <c r="D37" s="530"/>
      <c r="E37" s="187"/>
      <c r="F37" s="188"/>
      <c r="G37" s="289"/>
      <c r="H37" s="188"/>
      <c r="I37" s="188"/>
      <c r="J37" s="294"/>
    </row>
    <row r="38" spans="2:10" ht="47.25" customHeight="1" thickBot="1">
      <c r="B38" s="577" t="s">
        <v>527</v>
      </c>
      <c r="C38" s="578"/>
      <c r="D38" s="578"/>
      <c r="E38" s="290">
        <f>SUM(E39:E42)</f>
        <v>0</v>
      </c>
      <c r="F38" s="290">
        <f t="shared" ref="F38:J38" si="6">SUM(F39:F42)</f>
        <v>0</v>
      </c>
      <c r="G38" s="290">
        <f t="shared" si="6"/>
        <v>0</v>
      </c>
      <c r="H38" s="290">
        <f t="shared" si="6"/>
        <v>0</v>
      </c>
      <c r="I38" s="290">
        <f t="shared" si="6"/>
        <v>0</v>
      </c>
      <c r="J38" s="290">
        <f t="shared" si="6"/>
        <v>0</v>
      </c>
    </row>
    <row r="39" spans="2:10">
      <c r="B39" s="189"/>
      <c r="C39" s="531" t="s">
        <v>108</v>
      </c>
      <c r="D39" s="531"/>
      <c r="E39" s="190"/>
      <c r="F39" s="191"/>
      <c r="G39" s="279">
        <f>+E39+F39</f>
        <v>0</v>
      </c>
      <c r="H39" s="170"/>
      <c r="I39" s="170"/>
      <c r="J39" s="282">
        <f>+I39-E39</f>
        <v>0</v>
      </c>
    </row>
    <row r="40" spans="2:10" ht="24" customHeight="1">
      <c r="B40" s="182"/>
      <c r="C40" s="523" t="s">
        <v>117</v>
      </c>
      <c r="D40" s="523"/>
      <c r="E40" s="185"/>
      <c r="F40" s="185"/>
      <c r="G40" s="280">
        <f t="shared" ref="G40:G42" si="7">+E40+F40</f>
        <v>0</v>
      </c>
      <c r="H40" s="171"/>
      <c r="I40" s="171"/>
      <c r="J40" s="283">
        <f t="shared" ref="J40:J42" si="8">+I40-E40</f>
        <v>0</v>
      </c>
    </row>
    <row r="41" spans="2:10" ht="24" customHeight="1">
      <c r="B41" s="182"/>
      <c r="C41" s="590" t="s">
        <v>528</v>
      </c>
      <c r="D41" s="590"/>
      <c r="E41" s="185"/>
      <c r="F41" s="185"/>
      <c r="G41" s="280">
        <f t="shared" si="7"/>
        <v>0</v>
      </c>
      <c r="H41" s="171"/>
      <c r="I41" s="171"/>
      <c r="J41" s="283">
        <f t="shared" si="8"/>
        <v>0</v>
      </c>
    </row>
    <row r="42" spans="2:10" ht="32.25" customHeight="1">
      <c r="B42" s="182"/>
      <c r="C42" s="523" t="s">
        <v>132</v>
      </c>
      <c r="D42" s="523"/>
      <c r="E42" s="185"/>
      <c r="F42" s="185"/>
      <c r="G42" s="280">
        <f t="shared" si="7"/>
        <v>0</v>
      </c>
      <c r="H42" s="171"/>
      <c r="I42" s="171"/>
      <c r="J42" s="283">
        <f t="shared" si="8"/>
        <v>0</v>
      </c>
    </row>
    <row r="43" spans="2:10" ht="21.75" customHeight="1">
      <c r="B43" s="186"/>
      <c r="C43" s="530"/>
      <c r="D43" s="579"/>
      <c r="E43" s="188"/>
      <c r="F43" s="188"/>
      <c r="G43" s="289"/>
      <c r="H43" s="188"/>
      <c r="I43" s="188"/>
      <c r="J43" s="294"/>
    </row>
    <row r="44" spans="2:10" ht="21" customHeight="1">
      <c r="B44" s="580" t="s">
        <v>308</v>
      </c>
      <c r="C44" s="581"/>
      <c r="D44" s="582"/>
      <c r="E44" s="291">
        <f>+E45</f>
        <v>0</v>
      </c>
      <c r="F44" s="291">
        <f t="shared" ref="F44:J44" si="9">+F45</f>
        <v>0</v>
      </c>
      <c r="G44" s="291">
        <f t="shared" si="9"/>
        <v>0</v>
      </c>
      <c r="H44" s="291">
        <f t="shared" si="9"/>
        <v>0</v>
      </c>
      <c r="I44" s="291">
        <f t="shared" si="9"/>
        <v>0</v>
      </c>
      <c r="J44" s="291">
        <f t="shared" si="9"/>
        <v>0</v>
      </c>
    </row>
    <row r="45" spans="2:10">
      <c r="B45" s="181"/>
      <c r="C45" s="591" t="s">
        <v>308</v>
      </c>
      <c r="D45" s="592"/>
      <c r="E45" s="192"/>
      <c r="F45" s="191"/>
      <c r="G45" s="292"/>
      <c r="H45" s="191"/>
      <c r="I45" s="191"/>
      <c r="J45" s="295"/>
    </row>
    <row r="46" spans="2:10" ht="15.75" thickBot="1">
      <c r="B46" s="193"/>
      <c r="C46" s="593"/>
      <c r="D46" s="594"/>
      <c r="E46" s="194"/>
      <c r="F46" s="194"/>
      <c r="G46" s="281"/>
      <c r="H46" s="194"/>
      <c r="I46" s="194"/>
      <c r="J46" s="284"/>
    </row>
    <row r="47" spans="2:10" ht="22.5" customHeight="1" thickBot="1">
      <c r="B47" s="583" t="s">
        <v>309</v>
      </c>
      <c r="C47" s="584"/>
      <c r="D47" s="585"/>
      <c r="E47" s="293">
        <f>+E28+E38+E44</f>
        <v>0</v>
      </c>
      <c r="F47" s="293">
        <f t="shared" ref="F47:I47" si="10">+F28+F38+F44</f>
        <v>0</v>
      </c>
      <c r="G47" s="293">
        <f t="shared" si="10"/>
        <v>0</v>
      </c>
      <c r="H47" s="293">
        <f t="shared" si="10"/>
        <v>0</v>
      </c>
      <c r="I47" s="293">
        <f t="shared" si="10"/>
        <v>0</v>
      </c>
      <c r="J47" s="586">
        <f>+J28+J38+J44</f>
        <v>0</v>
      </c>
    </row>
    <row r="48" spans="2:10" ht="16.5" thickTop="1" thickBot="1">
      <c r="B48" s="1"/>
      <c r="C48" s="1"/>
      <c r="D48" s="1"/>
      <c r="E48" s="195" t="s">
        <v>529</v>
      </c>
      <c r="F48" s="195"/>
      <c r="G48" s="195"/>
      <c r="H48" s="588" t="s">
        <v>310</v>
      </c>
      <c r="I48" s="589"/>
      <c r="J48" s="587"/>
    </row>
    <row r="49" spans="2:10" ht="15" customHeight="1" thickTop="1">
      <c r="B49" s="28"/>
      <c r="C49" s="1"/>
      <c r="D49" s="1"/>
      <c r="E49" s="1"/>
      <c r="F49" s="1"/>
      <c r="G49" s="1"/>
      <c r="H49" s="36"/>
      <c r="I49" s="36"/>
      <c r="J49" s="37"/>
    </row>
    <row r="50" spans="2:10" ht="15" customHeight="1">
      <c r="B50" s="1"/>
      <c r="C50" s="28" t="s">
        <v>530</v>
      </c>
      <c r="D50" s="1"/>
      <c r="E50" s="1"/>
      <c r="F50" s="28" t="s">
        <v>314</v>
      </c>
      <c r="G50" s="1"/>
      <c r="H50" s="36"/>
      <c r="I50" s="36"/>
      <c r="J50" s="37"/>
    </row>
    <row r="51" spans="2:10">
      <c r="B51" s="1"/>
      <c r="C51" s="36"/>
      <c r="D51" s="1"/>
      <c r="E51" s="1"/>
      <c r="F51" s="196"/>
      <c r="G51" s="1"/>
      <c r="H51" s="36"/>
      <c r="I51" s="36"/>
      <c r="J51" s="37"/>
    </row>
    <row r="52" spans="2:10">
      <c r="B52" s="1"/>
      <c r="C52" s="197"/>
      <c r="D52" s="1"/>
      <c r="E52" s="1"/>
      <c r="F52" s="196"/>
      <c r="G52" s="1"/>
      <c r="H52" s="36"/>
      <c r="I52" s="36"/>
      <c r="J52" s="37"/>
    </row>
    <row r="53" spans="2:10" ht="15.75" customHeight="1">
      <c r="B53" s="1"/>
      <c r="C53" s="1"/>
      <c r="D53" s="1"/>
      <c r="E53" s="1"/>
      <c r="F53" s="1"/>
      <c r="G53" s="1"/>
      <c r="H53" s="36"/>
      <c r="I53" s="36"/>
      <c r="J53" s="37"/>
    </row>
    <row r="54" spans="2:10">
      <c r="B54" s="1"/>
      <c r="C54" s="1"/>
      <c r="D54" s="1"/>
      <c r="E54" s="1"/>
      <c r="F54" s="1"/>
      <c r="G54" s="1"/>
      <c r="H54" s="36"/>
      <c r="I54" s="36"/>
      <c r="J54" s="37"/>
    </row>
    <row r="55" spans="2:10">
      <c r="B55" s="1"/>
      <c r="C55" s="1"/>
      <c r="D55" s="1"/>
      <c r="E55" s="1"/>
      <c r="F55" s="1"/>
      <c r="G55" s="1"/>
      <c r="H55" s="36"/>
      <c r="I55" s="36"/>
      <c r="J55" s="37"/>
    </row>
    <row r="56" spans="2:10">
      <c r="B56" s="1"/>
      <c r="C56" s="1"/>
      <c r="D56" s="1"/>
      <c r="E56" s="1"/>
      <c r="F56" s="1"/>
      <c r="G56" s="1"/>
      <c r="H56" s="36"/>
      <c r="I56" s="36"/>
      <c r="J56" s="37"/>
    </row>
    <row r="57" spans="2:10">
      <c r="B57" s="1"/>
      <c r="C57" s="1"/>
      <c r="D57" s="1"/>
      <c r="E57" s="1"/>
      <c r="F57" s="1"/>
      <c r="G57" s="1"/>
      <c r="H57" s="36"/>
      <c r="I57" s="36"/>
      <c r="J57" s="37"/>
    </row>
    <row r="58" spans="2:10">
      <c r="B58" t="s">
        <v>531</v>
      </c>
    </row>
    <row r="59" spans="2:10">
      <c r="B59" s="198" t="s">
        <v>532</v>
      </c>
      <c r="C59" s="199"/>
      <c r="D59" s="199"/>
      <c r="E59" s="199"/>
      <c r="F59" s="199"/>
      <c r="G59" s="199"/>
      <c r="H59" s="199"/>
      <c r="I59" s="199"/>
      <c r="J59" s="199"/>
    </row>
    <row r="60" spans="2:10">
      <c r="B60" s="198" t="s">
        <v>313</v>
      </c>
      <c r="C60" s="199"/>
      <c r="D60" s="199"/>
      <c r="E60" s="199"/>
      <c r="F60" s="199"/>
      <c r="G60" s="199"/>
      <c r="H60" s="199"/>
      <c r="I60" s="199"/>
      <c r="J60" s="199"/>
    </row>
    <row r="61" spans="2:10">
      <c r="B61" s="199" t="s">
        <v>533</v>
      </c>
      <c r="C61" s="199"/>
      <c r="D61" s="199"/>
      <c r="E61" s="199"/>
      <c r="F61" s="199"/>
      <c r="G61" s="199"/>
      <c r="H61" s="199"/>
      <c r="I61" s="199"/>
      <c r="J61" s="199"/>
    </row>
    <row r="62" spans="2:10">
      <c r="B62" s="199" t="s">
        <v>534</v>
      </c>
      <c r="C62" s="199"/>
      <c r="D62" s="199"/>
      <c r="E62" s="199"/>
      <c r="F62" s="199"/>
      <c r="G62" s="199"/>
      <c r="H62" s="199"/>
      <c r="I62" s="199"/>
      <c r="J62" s="199"/>
    </row>
    <row r="63" spans="2:10">
      <c r="B63" s="199" t="s">
        <v>535</v>
      </c>
      <c r="C63" s="199"/>
      <c r="D63" s="199"/>
      <c r="E63" s="199"/>
      <c r="F63" s="199"/>
      <c r="G63" s="199"/>
      <c r="H63" s="199"/>
      <c r="I63" s="199"/>
      <c r="J63" s="199"/>
    </row>
    <row r="64" spans="2:10">
      <c r="B64" s="199" t="s">
        <v>536</v>
      </c>
      <c r="C64" s="199"/>
      <c r="D64" s="199"/>
      <c r="E64" s="199"/>
      <c r="F64" s="199"/>
      <c r="G64" s="199"/>
      <c r="H64" s="199"/>
      <c r="I64" s="199"/>
      <c r="J64" s="199"/>
    </row>
    <row r="66" spans="2:2" ht="18.75">
      <c r="B66" s="200" t="s">
        <v>537</v>
      </c>
    </row>
    <row r="67" spans="2:2">
      <c r="B67" t="s">
        <v>538</v>
      </c>
    </row>
    <row r="68" spans="2:2">
      <c r="B68" t="s">
        <v>539</v>
      </c>
    </row>
    <row r="69" spans="2:2">
      <c r="B69" t="s">
        <v>540</v>
      </c>
    </row>
    <row r="70" spans="2:2">
      <c r="B70" t="s">
        <v>541</v>
      </c>
    </row>
    <row r="71" spans="2:2">
      <c r="B71" t="s">
        <v>542</v>
      </c>
    </row>
    <row r="72" spans="2:2">
      <c r="B72" t="s">
        <v>543</v>
      </c>
    </row>
    <row r="73" spans="2:2">
      <c r="B73" t="s">
        <v>544</v>
      </c>
    </row>
    <row r="74" spans="2:2">
      <c r="B74" t="s">
        <v>545</v>
      </c>
    </row>
    <row r="75" spans="2:2">
      <c r="B75" t="s">
        <v>546</v>
      </c>
    </row>
    <row r="76" spans="2:2">
      <c r="B76" t="s">
        <v>547</v>
      </c>
    </row>
    <row r="77" spans="2:2">
      <c r="B77" t="s">
        <v>548</v>
      </c>
    </row>
    <row r="78" spans="2:2">
      <c r="B78" t="s">
        <v>549</v>
      </c>
    </row>
    <row r="79" spans="2:2">
      <c r="B79" t="s">
        <v>550</v>
      </c>
    </row>
    <row r="80" spans="2:2">
      <c r="B80" t="s">
        <v>551</v>
      </c>
    </row>
    <row r="81" spans="2:10">
      <c r="B81" t="s">
        <v>552</v>
      </c>
    </row>
    <row r="82" spans="2:10">
      <c r="B82" t="s">
        <v>553</v>
      </c>
    </row>
    <row r="83" spans="2:10">
      <c r="B83" t="s">
        <v>554</v>
      </c>
    </row>
    <row r="84" spans="2:10">
      <c r="B84" t="s">
        <v>555</v>
      </c>
    </row>
    <row r="85" spans="2:10">
      <c r="B85" t="s">
        <v>556</v>
      </c>
    </row>
    <row r="86" spans="2:10">
      <c r="B86" t="s">
        <v>557</v>
      </c>
    </row>
    <row r="88" spans="2:10">
      <c r="B88" t="s">
        <v>558</v>
      </c>
    </row>
    <row r="89" spans="2:10">
      <c r="B89" t="s">
        <v>559</v>
      </c>
    </row>
    <row r="92" spans="2:10" ht="18.75">
      <c r="B92" s="201" t="s">
        <v>560</v>
      </c>
    </row>
    <row r="93" spans="2:10">
      <c r="B93" s="576" t="s">
        <v>561</v>
      </c>
      <c r="C93" s="576"/>
      <c r="D93" s="576"/>
      <c r="E93" s="576"/>
      <c r="F93" s="576"/>
      <c r="G93" s="576"/>
      <c r="H93" s="576"/>
      <c r="I93" s="576"/>
      <c r="J93" s="576"/>
    </row>
    <row r="94" spans="2:10">
      <c r="B94" s="369" t="s">
        <v>562</v>
      </c>
      <c r="C94" s="369"/>
      <c r="D94" s="369"/>
      <c r="E94" s="369"/>
      <c r="F94" s="369"/>
      <c r="G94" s="369"/>
      <c r="H94" s="369"/>
      <c r="I94" s="369"/>
      <c r="J94" s="369"/>
    </row>
    <row r="95" spans="2:10">
      <c r="B95" s="576" t="s">
        <v>563</v>
      </c>
      <c r="C95" s="576"/>
      <c r="D95" s="576"/>
      <c r="E95" s="576"/>
      <c r="F95" s="576"/>
      <c r="G95" s="576"/>
      <c r="H95" s="576"/>
      <c r="I95" s="576"/>
      <c r="J95" s="576"/>
    </row>
    <row r="96" spans="2:10">
      <c r="B96" s="369" t="s">
        <v>564</v>
      </c>
      <c r="C96" s="369"/>
      <c r="D96" s="369"/>
      <c r="E96" s="369"/>
      <c r="F96" s="369"/>
      <c r="G96" s="369"/>
      <c r="H96" s="369"/>
      <c r="I96" s="369"/>
      <c r="J96" s="369"/>
    </row>
  </sheetData>
  <mergeCells count="48">
    <mergeCell ref="B93:J93"/>
    <mergeCell ref="B94:J94"/>
    <mergeCell ref="B95:J95"/>
    <mergeCell ref="B96:J96"/>
    <mergeCell ref="B38:D38"/>
    <mergeCell ref="C43:D43"/>
    <mergeCell ref="B44:D44"/>
    <mergeCell ref="B47:D47"/>
    <mergeCell ref="J47:J48"/>
    <mergeCell ref="H48:I48"/>
    <mergeCell ref="C41:D41"/>
    <mergeCell ref="C42:D42"/>
    <mergeCell ref="C45:D45"/>
    <mergeCell ref="C46:D46"/>
    <mergeCell ref="E26:I26"/>
    <mergeCell ref="J26:J27"/>
    <mergeCell ref="B28:D28"/>
    <mergeCell ref="C29:D29"/>
    <mergeCell ref="C30:D30"/>
    <mergeCell ref="B26:D27"/>
    <mergeCell ref="B6:J6"/>
    <mergeCell ref="B10:D11"/>
    <mergeCell ref="B12:D12"/>
    <mergeCell ref="J23:J24"/>
    <mergeCell ref="H24:I24"/>
    <mergeCell ref="B19:D19"/>
    <mergeCell ref="B20:D20"/>
    <mergeCell ref="B21:D21"/>
    <mergeCell ref="B7:J7"/>
    <mergeCell ref="B8:J8"/>
    <mergeCell ref="B9:J9"/>
    <mergeCell ref="E10:I10"/>
    <mergeCell ref="J10:J11"/>
    <mergeCell ref="C34:D34"/>
    <mergeCell ref="C36:D36"/>
    <mergeCell ref="C37:D37"/>
    <mergeCell ref="C39:D39"/>
    <mergeCell ref="C40:D40"/>
    <mergeCell ref="C35:D35"/>
    <mergeCell ref="C31:D31"/>
    <mergeCell ref="C32:D32"/>
    <mergeCell ref="C33:D33"/>
    <mergeCell ref="B13:D13"/>
    <mergeCell ref="B14:D14"/>
    <mergeCell ref="B15:D15"/>
    <mergeCell ref="B16:D16"/>
    <mergeCell ref="B17:D17"/>
    <mergeCell ref="B18:D18"/>
  </mergeCells>
  <hyperlinks>
    <hyperlink ref="B65" location="_ftnref1" display="_ftnref1" xr:uid="{00000000-0004-0000-0B00-000000000000}"/>
    <hyperlink ref="B66" location="_ftnref2" display="_ftnref2" xr:uid="{00000000-0004-0000-0B00-000001000000}"/>
    <hyperlink ref="B67" location="_ftnref3" display="_ftnref3" xr:uid="{00000000-0004-0000-0B00-000002000000}"/>
  </hyperlinks>
  <pageMargins left="0.25" right="0.17" top="0.45" bottom="0.74803149606299213" header="0.31496062992125984" footer="0.31496062992125984"/>
  <pageSetup scale="66" fitToHeight="2" orientation="portrait" verticalDpi="0" r:id="rId1"/>
  <headerFooter>
    <oddFooter>&amp;C&amp;7&amp;A&amp;R&amp;7Página &amp;Pde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B1:I89"/>
  <sheetViews>
    <sheetView showGridLines="0" topLeftCell="A16" workbookViewId="0">
      <selection activeCell="C6" sqref="C6"/>
    </sheetView>
  </sheetViews>
  <sheetFormatPr baseColWidth="10" defaultRowHeight="15"/>
  <cols>
    <col min="1" max="1" width="5.42578125" customWidth="1"/>
    <col min="2" max="2" width="2.28515625" customWidth="1"/>
    <col min="3" max="3" width="68.28515625" customWidth="1"/>
    <col min="4" max="9" width="15.7109375" customWidth="1"/>
  </cols>
  <sheetData>
    <row r="1" spans="2:9">
      <c r="C1" s="296" t="s">
        <v>596</v>
      </c>
    </row>
    <row r="2" spans="2:9">
      <c r="B2" s="3"/>
      <c r="C2" s="2"/>
      <c r="D2" s="2"/>
      <c r="E2" s="2"/>
      <c r="F2" s="2"/>
      <c r="G2" s="2"/>
      <c r="H2" s="2"/>
      <c r="I2" s="2"/>
    </row>
    <row r="9" spans="2:9" ht="15.75" thickBot="1"/>
    <row r="10" spans="2:9" ht="16.5" thickTop="1">
      <c r="B10" s="608" t="s">
        <v>521</v>
      </c>
      <c r="C10" s="609"/>
      <c r="D10" s="609"/>
      <c r="E10" s="609"/>
      <c r="F10" s="609"/>
      <c r="G10" s="609"/>
      <c r="H10" s="609"/>
      <c r="I10" s="610"/>
    </row>
    <row r="11" spans="2:9">
      <c r="B11" s="611" t="s">
        <v>0</v>
      </c>
      <c r="C11" s="316"/>
      <c r="D11" s="316"/>
      <c r="E11" s="316"/>
      <c r="F11" s="316"/>
      <c r="G11" s="316"/>
      <c r="H11" s="316"/>
      <c r="I11" s="612"/>
    </row>
    <row r="12" spans="2:9">
      <c r="B12" s="613" t="s">
        <v>1</v>
      </c>
      <c r="C12" s="614"/>
      <c r="D12" s="614"/>
      <c r="E12" s="614"/>
      <c r="F12" s="614"/>
      <c r="G12" s="614"/>
      <c r="H12" s="614"/>
      <c r="I12" s="615"/>
    </row>
    <row r="13" spans="2:9" ht="15.75">
      <c r="B13" s="616" t="s">
        <v>585</v>
      </c>
      <c r="C13" s="617"/>
      <c r="D13" s="617"/>
      <c r="E13" s="617"/>
      <c r="F13" s="617"/>
      <c r="G13" s="617"/>
      <c r="H13" s="617"/>
      <c r="I13" s="618"/>
    </row>
    <row r="14" spans="2:9" ht="16.5" thickBot="1">
      <c r="B14" s="619" t="s">
        <v>565</v>
      </c>
      <c r="C14" s="620"/>
      <c r="D14" s="620"/>
      <c r="E14" s="620"/>
      <c r="F14" s="620"/>
      <c r="G14" s="620"/>
      <c r="H14" s="620"/>
      <c r="I14" s="621"/>
    </row>
    <row r="15" spans="2:9" ht="16.5" thickTop="1" thickBot="1">
      <c r="B15" s="601" t="s">
        <v>2</v>
      </c>
      <c r="C15" s="602"/>
      <c r="D15" s="603" t="s">
        <v>3</v>
      </c>
      <c r="E15" s="604"/>
      <c r="F15" s="604"/>
      <c r="G15" s="604"/>
      <c r="H15" s="605"/>
      <c r="I15" s="606" t="s">
        <v>4</v>
      </c>
    </row>
    <row r="16" spans="2:9" ht="26.25" thickBot="1">
      <c r="B16" s="601"/>
      <c r="C16" s="602"/>
      <c r="D16" s="130" t="s">
        <v>5</v>
      </c>
      <c r="E16" s="204" t="s">
        <v>6</v>
      </c>
      <c r="F16" s="297" t="s">
        <v>7</v>
      </c>
      <c r="G16" s="209" t="s">
        <v>8</v>
      </c>
      <c r="H16" s="204" t="s">
        <v>9</v>
      </c>
      <c r="I16" s="607"/>
    </row>
    <row r="17" spans="2:9" ht="15.75">
      <c r="B17" s="597" t="s">
        <v>10</v>
      </c>
      <c r="C17" s="598"/>
      <c r="D17" s="263">
        <f>SUM(D18:D24)</f>
        <v>0</v>
      </c>
      <c r="E17" s="263">
        <f t="shared" ref="E17:I17" si="0">SUM(E18:E24)</f>
        <v>0</v>
      </c>
      <c r="F17" s="263">
        <f t="shared" si="0"/>
        <v>0</v>
      </c>
      <c r="G17" s="263">
        <f t="shared" si="0"/>
        <v>0</v>
      </c>
      <c r="H17" s="263">
        <f t="shared" si="0"/>
        <v>0</v>
      </c>
      <c r="I17" s="263">
        <f t="shared" si="0"/>
        <v>0</v>
      </c>
    </row>
    <row r="18" spans="2:9">
      <c r="B18" s="205"/>
      <c r="C18" s="206" t="s">
        <v>11</v>
      </c>
      <c r="D18" s="264"/>
      <c r="E18" s="265"/>
      <c r="F18" s="265"/>
      <c r="G18" s="265"/>
      <c r="H18" s="265"/>
      <c r="I18" s="265">
        <f>+F18-G18</f>
        <v>0</v>
      </c>
    </row>
    <row r="19" spans="2:9">
      <c r="B19" s="205"/>
      <c r="C19" s="206" t="s">
        <v>12</v>
      </c>
      <c r="D19" s="264"/>
      <c r="E19" s="265"/>
      <c r="F19" s="265"/>
      <c r="G19" s="265"/>
      <c r="H19" s="265"/>
      <c r="I19" s="265">
        <f t="shared" ref="I19:I24" si="1">+F19-G19</f>
        <v>0</v>
      </c>
    </row>
    <row r="20" spans="2:9">
      <c r="B20" s="205"/>
      <c r="C20" s="206" t="s">
        <v>13</v>
      </c>
      <c r="D20" s="264">
        <v>0</v>
      </c>
      <c r="E20" s="265"/>
      <c r="F20" s="265"/>
      <c r="G20" s="265"/>
      <c r="H20" s="265"/>
      <c r="I20" s="265">
        <f t="shared" si="1"/>
        <v>0</v>
      </c>
    </row>
    <row r="21" spans="2:9">
      <c r="B21" s="205"/>
      <c r="C21" s="206" t="s">
        <v>14</v>
      </c>
      <c r="D21" s="264"/>
      <c r="E21" s="265"/>
      <c r="F21" s="265"/>
      <c r="G21" s="265"/>
      <c r="H21" s="265"/>
      <c r="I21" s="265">
        <f t="shared" si="1"/>
        <v>0</v>
      </c>
    </row>
    <row r="22" spans="2:9">
      <c r="B22" s="205"/>
      <c r="C22" s="206" t="s">
        <v>15</v>
      </c>
      <c r="D22" s="264"/>
      <c r="E22" s="265"/>
      <c r="F22" s="265"/>
      <c r="G22" s="265"/>
      <c r="H22" s="265"/>
      <c r="I22" s="265">
        <f t="shared" si="1"/>
        <v>0</v>
      </c>
    </row>
    <row r="23" spans="2:9">
      <c r="B23" s="205"/>
      <c r="C23" s="206" t="s">
        <v>16</v>
      </c>
      <c r="D23" s="264"/>
      <c r="E23" s="265"/>
      <c r="F23" s="265"/>
      <c r="G23" s="265"/>
      <c r="H23" s="265"/>
      <c r="I23" s="265">
        <f t="shared" si="1"/>
        <v>0</v>
      </c>
    </row>
    <row r="24" spans="2:9">
      <c r="B24" s="205"/>
      <c r="C24" s="206" t="s">
        <v>17</v>
      </c>
      <c r="D24" s="264"/>
      <c r="E24" s="265"/>
      <c r="F24" s="265"/>
      <c r="G24" s="265"/>
      <c r="H24" s="265"/>
      <c r="I24" s="265">
        <f t="shared" si="1"/>
        <v>0</v>
      </c>
    </row>
    <row r="25" spans="2:9">
      <c r="B25" s="599" t="s">
        <v>18</v>
      </c>
      <c r="C25" s="600"/>
      <c r="D25" s="263">
        <f>SUM(D26:D34)</f>
        <v>0</v>
      </c>
      <c r="E25" s="263">
        <f t="shared" ref="E25:I25" si="2">SUM(E26:E34)</f>
        <v>0</v>
      </c>
      <c r="F25" s="263">
        <f t="shared" si="2"/>
        <v>0</v>
      </c>
      <c r="G25" s="263">
        <f t="shared" si="2"/>
        <v>0</v>
      </c>
      <c r="H25" s="263">
        <f t="shared" si="2"/>
        <v>0</v>
      </c>
      <c r="I25" s="263">
        <f t="shared" si="2"/>
        <v>0</v>
      </c>
    </row>
    <row r="26" spans="2:9">
      <c r="B26" s="205"/>
      <c r="C26" s="206" t="s">
        <v>19</v>
      </c>
      <c r="D26" s="264"/>
      <c r="E26" s="265"/>
      <c r="F26" s="265"/>
      <c r="G26" s="265"/>
      <c r="H26" s="265"/>
      <c r="I26" s="265">
        <f t="shared" ref="I26:I34" si="3">+F26-G26</f>
        <v>0</v>
      </c>
    </row>
    <row r="27" spans="2:9">
      <c r="B27" s="205"/>
      <c r="C27" s="206" t="s">
        <v>20</v>
      </c>
      <c r="D27" s="264"/>
      <c r="E27" s="265"/>
      <c r="F27" s="265"/>
      <c r="G27" s="265"/>
      <c r="H27" s="265"/>
      <c r="I27" s="265">
        <f t="shared" si="3"/>
        <v>0</v>
      </c>
    </row>
    <row r="28" spans="2:9">
      <c r="B28" s="205"/>
      <c r="C28" s="206" t="s">
        <v>21</v>
      </c>
      <c r="D28" s="264"/>
      <c r="E28" s="265"/>
      <c r="F28" s="265"/>
      <c r="G28" s="265"/>
      <c r="H28" s="265"/>
      <c r="I28" s="265">
        <f t="shared" si="3"/>
        <v>0</v>
      </c>
    </row>
    <row r="29" spans="2:9">
      <c r="B29" s="205"/>
      <c r="C29" s="206" t="s">
        <v>22</v>
      </c>
      <c r="D29" s="264"/>
      <c r="E29" s="265"/>
      <c r="F29" s="265"/>
      <c r="G29" s="265"/>
      <c r="H29" s="265"/>
      <c r="I29" s="265">
        <f t="shared" si="3"/>
        <v>0</v>
      </c>
    </row>
    <row r="30" spans="2:9">
      <c r="B30" s="205"/>
      <c r="C30" s="206" t="s">
        <v>23</v>
      </c>
      <c r="D30" s="264"/>
      <c r="E30" s="265"/>
      <c r="F30" s="265"/>
      <c r="G30" s="265"/>
      <c r="H30" s="265"/>
      <c r="I30" s="265">
        <f t="shared" si="3"/>
        <v>0</v>
      </c>
    </row>
    <row r="31" spans="2:9">
      <c r="B31" s="205"/>
      <c r="C31" s="206" t="s">
        <v>24</v>
      </c>
      <c r="D31" s="264"/>
      <c r="E31" s="265"/>
      <c r="F31" s="265"/>
      <c r="G31" s="265"/>
      <c r="H31" s="265"/>
      <c r="I31" s="265">
        <f t="shared" si="3"/>
        <v>0</v>
      </c>
    </row>
    <row r="32" spans="2:9">
      <c r="B32" s="205"/>
      <c r="C32" s="206" t="s">
        <v>25</v>
      </c>
      <c r="D32" s="264"/>
      <c r="E32" s="265"/>
      <c r="F32" s="265"/>
      <c r="G32" s="265"/>
      <c r="H32" s="265"/>
      <c r="I32" s="265">
        <f t="shared" si="3"/>
        <v>0</v>
      </c>
    </row>
    <row r="33" spans="2:9">
      <c r="B33" s="205"/>
      <c r="C33" s="206" t="s">
        <v>26</v>
      </c>
      <c r="D33" s="264"/>
      <c r="E33" s="265"/>
      <c r="F33" s="265"/>
      <c r="G33" s="265"/>
      <c r="H33" s="265"/>
      <c r="I33" s="265">
        <f t="shared" si="3"/>
        <v>0</v>
      </c>
    </row>
    <row r="34" spans="2:9">
      <c r="B34" s="205"/>
      <c r="C34" s="206" t="s">
        <v>27</v>
      </c>
      <c r="D34" s="264"/>
      <c r="E34" s="265"/>
      <c r="F34" s="265"/>
      <c r="G34" s="265"/>
      <c r="H34" s="265"/>
      <c r="I34" s="265">
        <f t="shared" si="3"/>
        <v>0</v>
      </c>
    </row>
    <row r="35" spans="2:9">
      <c r="B35" s="595" t="s">
        <v>28</v>
      </c>
      <c r="C35" s="596"/>
      <c r="D35" s="266">
        <f>SUM(D36:D44)</f>
        <v>0</v>
      </c>
      <c r="E35" s="266">
        <f t="shared" ref="E35:I35" si="4">SUM(E36:E44)</f>
        <v>0</v>
      </c>
      <c r="F35" s="266">
        <f t="shared" si="4"/>
        <v>0</v>
      </c>
      <c r="G35" s="266">
        <f t="shared" si="4"/>
        <v>0</v>
      </c>
      <c r="H35" s="266">
        <f t="shared" si="4"/>
        <v>0</v>
      </c>
      <c r="I35" s="266">
        <f t="shared" si="4"/>
        <v>0</v>
      </c>
    </row>
    <row r="36" spans="2:9">
      <c r="B36" s="205"/>
      <c r="C36" s="206" t="s">
        <v>29</v>
      </c>
      <c r="D36" s="264"/>
      <c r="E36" s="265"/>
      <c r="F36" s="265"/>
      <c r="G36" s="265"/>
      <c r="H36" s="265"/>
      <c r="I36" s="265">
        <f t="shared" ref="I36:I44" si="5">+F36-G36</f>
        <v>0</v>
      </c>
    </row>
    <row r="37" spans="2:9">
      <c r="B37" s="205"/>
      <c r="C37" s="206" t="s">
        <v>30</v>
      </c>
      <c r="D37" s="264"/>
      <c r="E37" s="265"/>
      <c r="F37" s="265"/>
      <c r="G37" s="265"/>
      <c r="H37" s="265"/>
      <c r="I37" s="265">
        <f t="shared" si="5"/>
        <v>0</v>
      </c>
    </row>
    <row r="38" spans="2:9">
      <c r="B38" s="205"/>
      <c r="C38" s="206" t="s">
        <v>31</v>
      </c>
      <c r="D38" s="264"/>
      <c r="E38" s="265"/>
      <c r="F38" s="265"/>
      <c r="G38" s="265"/>
      <c r="H38" s="265"/>
      <c r="I38" s="265">
        <f t="shared" si="5"/>
        <v>0</v>
      </c>
    </row>
    <row r="39" spans="2:9">
      <c r="B39" s="205"/>
      <c r="C39" s="206" t="s">
        <v>32</v>
      </c>
      <c r="D39" s="264"/>
      <c r="E39" s="265"/>
      <c r="F39" s="265"/>
      <c r="G39" s="265"/>
      <c r="H39" s="265"/>
      <c r="I39" s="265">
        <f t="shared" si="5"/>
        <v>0</v>
      </c>
    </row>
    <row r="40" spans="2:9">
      <c r="B40" s="205"/>
      <c r="C40" s="206" t="s">
        <v>33</v>
      </c>
      <c r="D40" s="264"/>
      <c r="E40" s="265"/>
      <c r="F40" s="265"/>
      <c r="G40" s="265"/>
      <c r="H40" s="265"/>
      <c r="I40" s="265">
        <f t="shared" si="5"/>
        <v>0</v>
      </c>
    </row>
    <row r="41" spans="2:9">
      <c r="B41" s="205"/>
      <c r="C41" s="206" t="s">
        <v>34</v>
      </c>
      <c r="D41" s="264"/>
      <c r="E41" s="265"/>
      <c r="F41" s="265"/>
      <c r="G41" s="265"/>
      <c r="H41" s="265"/>
      <c r="I41" s="265">
        <f t="shared" si="5"/>
        <v>0</v>
      </c>
    </row>
    <row r="42" spans="2:9">
      <c r="B42" s="205"/>
      <c r="C42" s="206" t="s">
        <v>35</v>
      </c>
      <c r="D42" s="264"/>
      <c r="E42" s="265"/>
      <c r="F42" s="265"/>
      <c r="G42" s="265"/>
      <c r="H42" s="265"/>
      <c r="I42" s="265">
        <f t="shared" si="5"/>
        <v>0</v>
      </c>
    </row>
    <row r="43" spans="2:9">
      <c r="B43" s="205"/>
      <c r="C43" s="206" t="s">
        <v>36</v>
      </c>
      <c r="D43" s="264"/>
      <c r="E43" s="265"/>
      <c r="F43" s="265"/>
      <c r="G43" s="265"/>
      <c r="H43" s="265"/>
      <c r="I43" s="265">
        <f t="shared" si="5"/>
        <v>0</v>
      </c>
    </row>
    <row r="44" spans="2:9">
      <c r="B44" s="205"/>
      <c r="C44" s="206" t="s">
        <v>37</v>
      </c>
      <c r="D44" s="264"/>
      <c r="E44" s="265"/>
      <c r="F44" s="265"/>
      <c r="G44" s="265"/>
      <c r="H44" s="265"/>
      <c r="I44" s="265">
        <f t="shared" si="5"/>
        <v>0</v>
      </c>
    </row>
    <row r="45" spans="2:9">
      <c r="B45" s="595" t="s">
        <v>38</v>
      </c>
      <c r="C45" s="596"/>
      <c r="D45" s="267">
        <f>SUM(D46:D54)</f>
        <v>0</v>
      </c>
      <c r="E45" s="267">
        <f t="shared" ref="E45:I45" si="6">SUM(E46:E54)</f>
        <v>0</v>
      </c>
      <c r="F45" s="267">
        <f t="shared" si="6"/>
        <v>0</v>
      </c>
      <c r="G45" s="267">
        <f t="shared" si="6"/>
        <v>0</v>
      </c>
      <c r="H45" s="267">
        <f t="shared" si="6"/>
        <v>0</v>
      </c>
      <c r="I45" s="267">
        <f t="shared" si="6"/>
        <v>0</v>
      </c>
    </row>
    <row r="46" spans="2:9">
      <c r="B46" s="205"/>
      <c r="C46" s="206" t="s">
        <v>39</v>
      </c>
      <c r="D46" s="264"/>
      <c r="E46" s="265"/>
      <c r="F46" s="265"/>
      <c r="G46" s="265"/>
      <c r="H46" s="265"/>
      <c r="I46" s="265">
        <f t="shared" ref="I46:I54" si="7">+F46-G46</f>
        <v>0</v>
      </c>
    </row>
    <row r="47" spans="2:9">
      <c r="B47" s="205"/>
      <c r="C47" s="206" t="s">
        <v>40</v>
      </c>
      <c r="D47" s="264"/>
      <c r="E47" s="265"/>
      <c r="F47" s="265"/>
      <c r="G47" s="265"/>
      <c r="H47" s="265"/>
      <c r="I47" s="265">
        <f t="shared" si="7"/>
        <v>0</v>
      </c>
    </row>
    <row r="48" spans="2:9">
      <c r="B48" s="205"/>
      <c r="C48" s="206" t="s">
        <v>41</v>
      </c>
      <c r="D48" s="264"/>
      <c r="E48" s="265"/>
      <c r="F48" s="265"/>
      <c r="G48" s="265"/>
      <c r="H48" s="265"/>
      <c r="I48" s="265">
        <f t="shared" si="7"/>
        <v>0</v>
      </c>
    </row>
    <row r="49" spans="2:9">
      <c r="B49" s="205"/>
      <c r="C49" s="206" t="s">
        <v>42</v>
      </c>
      <c r="D49" s="264"/>
      <c r="E49" s="265"/>
      <c r="F49" s="265"/>
      <c r="G49" s="265"/>
      <c r="H49" s="265"/>
      <c r="I49" s="265">
        <f t="shared" si="7"/>
        <v>0</v>
      </c>
    </row>
    <row r="50" spans="2:9">
      <c r="B50" s="205"/>
      <c r="C50" s="206" t="s">
        <v>43</v>
      </c>
      <c r="D50" s="264"/>
      <c r="E50" s="265"/>
      <c r="F50" s="265"/>
      <c r="G50" s="265"/>
      <c r="H50" s="265"/>
      <c r="I50" s="265">
        <f t="shared" si="7"/>
        <v>0</v>
      </c>
    </row>
    <row r="51" spans="2:9">
      <c r="B51" s="205"/>
      <c r="C51" s="206" t="s">
        <v>44</v>
      </c>
      <c r="D51" s="264"/>
      <c r="E51" s="265"/>
      <c r="F51" s="265"/>
      <c r="G51" s="265"/>
      <c r="H51" s="265"/>
      <c r="I51" s="265">
        <f t="shared" si="7"/>
        <v>0</v>
      </c>
    </row>
    <row r="52" spans="2:9">
      <c r="B52" s="205"/>
      <c r="C52" s="206" t="s">
        <v>45</v>
      </c>
      <c r="D52" s="264"/>
      <c r="E52" s="265"/>
      <c r="F52" s="265"/>
      <c r="G52" s="265"/>
      <c r="H52" s="265"/>
      <c r="I52" s="265">
        <f t="shared" si="7"/>
        <v>0</v>
      </c>
    </row>
    <row r="53" spans="2:9">
      <c r="B53" s="205"/>
      <c r="C53" s="206" t="s">
        <v>46</v>
      </c>
      <c r="D53" s="264"/>
      <c r="E53" s="265"/>
      <c r="F53" s="265"/>
      <c r="G53" s="265"/>
      <c r="H53" s="265"/>
      <c r="I53" s="265">
        <f t="shared" si="7"/>
        <v>0</v>
      </c>
    </row>
    <row r="54" spans="2:9">
      <c r="B54" s="205"/>
      <c r="C54" s="206" t="s">
        <v>47</v>
      </c>
      <c r="D54" s="264"/>
      <c r="E54" s="265"/>
      <c r="F54" s="265"/>
      <c r="G54" s="265"/>
      <c r="H54" s="265"/>
      <c r="I54" s="265">
        <f t="shared" si="7"/>
        <v>0</v>
      </c>
    </row>
    <row r="55" spans="2:9">
      <c r="B55" s="595" t="s">
        <v>48</v>
      </c>
      <c r="C55" s="596"/>
      <c r="D55" s="267">
        <f>SUM(D56:D64)</f>
        <v>0</v>
      </c>
      <c r="E55" s="267">
        <f t="shared" ref="E55:I55" si="8">SUM(E56:E64)</f>
        <v>0</v>
      </c>
      <c r="F55" s="267">
        <f t="shared" si="8"/>
        <v>0</v>
      </c>
      <c r="G55" s="267">
        <f t="shared" si="8"/>
        <v>0</v>
      </c>
      <c r="H55" s="267">
        <f t="shared" si="8"/>
        <v>0</v>
      </c>
      <c r="I55" s="267">
        <f t="shared" si="8"/>
        <v>0</v>
      </c>
    </row>
    <row r="56" spans="2:9">
      <c r="B56" s="205"/>
      <c r="C56" s="206" t="s">
        <v>49</v>
      </c>
      <c r="D56" s="264"/>
      <c r="E56" s="265"/>
      <c r="F56" s="265"/>
      <c r="G56" s="265"/>
      <c r="H56" s="265"/>
      <c r="I56" s="265">
        <f t="shared" ref="I56:I64" si="9">+F56-G56</f>
        <v>0</v>
      </c>
    </row>
    <row r="57" spans="2:9">
      <c r="B57" s="205"/>
      <c r="C57" s="206" t="s">
        <v>50</v>
      </c>
      <c r="D57" s="264"/>
      <c r="E57" s="265"/>
      <c r="F57" s="265"/>
      <c r="G57" s="265"/>
      <c r="H57" s="265"/>
      <c r="I57" s="265">
        <f t="shared" si="9"/>
        <v>0</v>
      </c>
    </row>
    <row r="58" spans="2:9">
      <c r="B58" s="205"/>
      <c r="C58" s="206" t="s">
        <v>51</v>
      </c>
      <c r="D58" s="264"/>
      <c r="E58" s="265"/>
      <c r="F58" s="265"/>
      <c r="G58" s="265"/>
      <c r="H58" s="265"/>
      <c r="I58" s="265">
        <f t="shared" si="9"/>
        <v>0</v>
      </c>
    </row>
    <row r="59" spans="2:9">
      <c r="B59" s="205"/>
      <c r="C59" s="206" t="s">
        <v>52</v>
      </c>
      <c r="D59" s="264"/>
      <c r="E59" s="265"/>
      <c r="F59" s="265"/>
      <c r="G59" s="265"/>
      <c r="H59" s="265"/>
      <c r="I59" s="265">
        <f t="shared" si="9"/>
        <v>0</v>
      </c>
    </row>
    <row r="60" spans="2:9">
      <c r="B60" s="205"/>
      <c r="C60" s="206" t="s">
        <v>53</v>
      </c>
      <c r="D60" s="264"/>
      <c r="E60" s="265"/>
      <c r="F60" s="265"/>
      <c r="G60" s="265"/>
      <c r="H60" s="265"/>
      <c r="I60" s="265">
        <f t="shared" si="9"/>
        <v>0</v>
      </c>
    </row>
    <row r="61" spans="2:9">
      <c r="B61" s="205"/>
      <c r="C61" s="206" t="s">
        <v>54</v>
      </c>
      <c r="D61" s="264"/>
      <c r="E61" s="265"/>
      <c r="F61" s="265"/>
      <c r="G61" s="265"/>
      <c r="H61" s="265"/>
      <c r="I61" s="265">
        <f t="shared" si="9"/>
        <v>0</v>
      </c>
    </row>
    <row r="62" spans="2:9">
      <c r="B62" s="205"/>
      <c r="C62" s="206" t="s">
        <v>55</v>
      </c>
      <c r="D62" s="264"/>
      <c r="E62" s="265"/>
      <c r="F62" s="265"/>
      <c r="G62" s="265"/>
      <c r="H62" s="265"/>
      <c r="I62" s="265">
        <f t="shared" si="9"/>
        <v>0</v>
      </c>
    </row>
    <row r="63" spans="2:9">
      <c r="B63" s="205"/>
      <c r="C63" s="206" t="s">
        <v>56</v>
      </c>
      <c r="D63" s="264"/>
      <c r="E63" s="265"/>
      <c r="F63" s="265"/>
      <c r="G63" s="265"/>
      <c r="H63" s="265"/>
      <c r="I63" s="265">
        <f t="shared" si="9"/>
        <v>0</v>
      </c>
    </row>
    <row r="64" spans="2:9">
      <c r="B64" s="205"/>
      <c r="C64" s="206" t="s">
        <v>57</v>
      </c>
      <c r="D64" s="264"/>
      <c r="E64" s="265"/>
      <c r="F64" s="265"/>
      <c r="G64" s="265"/>
      <c r="H64" s="265"/>
      <c r="I64" s="265">
        <f t="shared" si="9"/>
        <v>0</v>
      </c>
    </row>
    <row r="65" spans="2:9">
      <c r="B65" s="595" t="s">
        <v>58</v>
      </c>
      <c r="C65" s="596"/>
      <c r="D65" s="266">
        <f>SUM(D66:D68)</f>
        <v>0</v>
      </c>
      <c r="E65" s="266">
        <f t="shared" ref="E65:I65" si="10">SUM(E66:E68)</f>
        <v>0</v>
      </c>
      <c r="F65" s="266">
        <f t="shared" si="10"/>
        <v>0</v>
      </c>
      <c r="G65" s="266">
        <f t="shared" si="10"/>
        <v>0</v>
      </c>
      <c r="H65" s="266">
        <f t="shared" si="10"/>
        <v>0</v>
      </c>
      <c r="I65" s="266">
        <f t="shared" si="10"/>
        <v>0</v>
      </c>
    </row>
    <row r="66" spans="2:9">
      <c r="B66" s="205"/>
      <c r="C66" s="206" t="s">
        <v>59</v>
      </c>
      <c r="D66" s="264"/>
      <c r="E66" s="265"/>
      <c r="F66" s="265"/>
      <c r="G66" s="265"/>
      <c r="H66" s="265"/>
      <c r="I66" s="265">
        <f t="shared" ref="I66:I68" si="11">+F66-G66</f>
        <v>0</v>
      </c>
    </row>
    <row r="67" spans="2:9">
      <c r="B67" s="205"/>
      <c r="C67" s="206" t="s">
        <v>60</v>
      </c>
      <c r="D67" s="264"/>
      <c r="E67" s="265"/>
      <c r="F67" s="265"/>
      <c r="G67" s="265"/>
      <c r="H67" s="265"/>
      <c r="I67" s="265">
        <f t="shared" si="11"/>
        <v>0</v>
      </c>
    </row>
    <row r="68" spans="2:9">
      <c r="B68" s="205"/>
      <c r="C68" s="206" t="s">
        <v>61</v>
      </c>
      <c r="D68" s="264"/>
      <c r="E68" s="265"/>
      <c r="F68" s="265"/>
      <c r="G68" s="265"/>
      <c r="H68" s="265"/>
      <c r="I68" s="265">
        <f t="shared" si="11"/>
        <v>0</v>
      </c>
    </row>
    <row r="69" spans="2:9">
      <c r="B69" s="595" t="s">
        <v>62</v>
      </c>
      <c r="C69" s="596"/>
      <c r="D69" s="266">
        <f>SUM(D70:D76)</f>
        <v>0</v>
      </c>
      <c r="E69" s="266">
        <f t="shared" ref="E69:I69" si="12">SUM(E70:E76)</f>
        <v>0</v>
      </c>
      <c r="F69" s="266">
        <f t="shared" si="12"/>
        <v>0</v>
      </c>
      <c r="G69" s="266">
        <f t="shared" si="12"/>
        <v>0</v>
      </c>
      <c r="H69" s="266">
        <f t="shared" si="12"/>
        <v>0</v>
      </c>
      <c r="I69" s="266">
        <f t="shared" si="12"/>
        <v>0</v>
      </c>
    </row>
    <row r="70" spans="2:9">
      <c r="B70" s="205"/>
      <c r="C70" s="206" t="s">
        <v>63</v>
      </c>
      <c r="D70" s="264"/>
      <c r="E70" s="265"/>
      <c r="F70" s="265"/>
      <c r="G70" s="265"/>
      <c r="H70" s="265"/>
      <c r="I70" s="265">
        <f t="shared" ref="I70:I76" si="13">+F70-G70</f>
        <v>0</v>
      </c>
    </row>
    <row r="71" spans="2:9">
      <c r="B71" s="205"/>
      <c r="C71" s="206" t="s">
        <v>64</v>
      </c>
      <c r="D71" s="264"/>
      <c r="E71" s="265"/>
      <c r="F71" s="265"/>
      <c r="G71" s="265"/>
      <c r="H71" s="265"/>
      <c r="I71" s="265">
        <f t="shared" si="13"/>
        <v>0</v>
      </c>
    </row>
    <row r="72" spans="2:9">
      <c r="B72" s="205"/>
      <c r="C72" s="206" t="s">
        <v>65</v>
      </c>
      <c r="D72" s="264"/>
      <c r="E72" s="265"/>
      <c r="F72" s="265"/>
      <c r="G72" s="265"/>
      <c r="H72" s="265"/>
      <c r="I72" s="265">
        <f t="shared" si="13"/>
        <v>0</v>
      </c>
    </row>
    <row r="73" spans="2:9">
      <c r="B73" s="205"/>
      <c r="C73" s="206" t="s">
        <v>66</v>
      </c>
      <c r="D73" s="264"/>
      <c r="E73" s="265"/>
      <c r="F73" s="265"/>
      <c r="G73" s="265"/>
      <c r="H73" s="265"/>
      <c r="I73" s="265">
        <f t="shared" si="13"/>
        <v>0</v>
      </c>
    </row>
    <row r="74" spans="2:9">
      <c r="B74" s="205"/>
      <c r="C74" s="206" t="s">
        <v>67</v>
      </c>
      <c r="D74" s="264"/>
      <c r="E74" s="265"/>
      <c r="F74" s="265"/>
      <c r="G74" s="265"/>
      <c r="H74" s="265"/>
      <c r="I74" s="265">
        <f t="shared" si="13"/>
        <v>0</v>
      </c>
    </row>
    <row r="75" spans="2:9">
      <c r="B75" s="205"/>
      <c r="C75" s="206" t="s">
        <v>68</v>
      </c>
      <c r="D75" s="264"/>
      <c r="E75" s="265"/>
      <c r="F75" s="265"/>
      <c r="G75" s="265"/>
      <c r="H75" s="265"/>
      <c r="I75" s="265">
        <f t="shared" si="13"/>
        <v>0</v>
      </c>
    </row>
    <row r="76" spans="2:9">
      <c r="B76" s="205"/>
      <c r="C76" s="206" t="s">
        <v>69</v>
      </c>
      <c r="D76" s="264"/>
      <c r="E76" s="265"/>
      <c r="F76" s="265"/>
      <c r="G76" s="265"/>
      <c r="H76" s="265"/>
      <c r="I76" s="265">
        <f t="shared" si="13"/>
        <v>0</v>
      </c>
    </row>
    <row r="77" spans="2:9">
      <c r="B77" s="595" t="s">
        <v>70</v>
      </c>
      <c r="C77" s="596"/>
      <c r="D77" s="266">
        <f>SUM(D78:D80)</f>
        <v>0</v>
      </c>
      <c r="E77" s="266">
        <f t="shared" ref="E77:I77" si="14">SUM(E78:E80)</f>
        <v>0</v>
      </c>
      <c r="F77" s="266">
        <f t="shared" si="14"/>
        <v>0</v>
      </c>
      <c r="G77" s="266">
        <f t="shared" si="14"/>
        <v>0</v>
      </c>
      <c r="H77" s="266">
        <f t="shared" si="14"/>
        <v>0</v>
      </c>
      <c r="I77" s="266">
        <f t="shared" si="14"/>
        <v>0</v>
      </c>
    </row>
    <row r="78" spans="2:9">
      <c r="B78" s="205"/>
      <c r="C78" s="206" t="s">
        <v>71</v>
      </c>
      <c r="D78" s="264"/>
      <c r="E78" s="264"/>
      <c r="F78" s="264"/>
      <c r="G78" s="264"/>
      <c r="H78" s="264"/>
      <c r="I78" s="265">
        <f t="shared" ref="I78:I80" si="15">+F78-G78</f>
        <v>0</v>
      </c>
    </row>
    <row r="79" spans="2:9">
      <c r="B79" s="205"/>
      <c r="C79" s="206" t="s">
        <v>72</v>
      </c>
      <c r="D79" s="264"/>
      <c r="E79" s="264"/>
      <c r="F79" s="264"/>
      <c r="G79" s="264"/>
      <c r="H79" s="264"/>
      <c r="I79" s="265">
        <f t="shared" si="15"/>
        <v>0</v>
      </c>
    </row>
    <row r="80" spans="2:9">
      <c r="B80" s="205"/>
      <c r="C80" s="206" t="s">
        <v>73</v>
      </c>
      <c r="D80" s="264"/>
      <c r="E80" s="264"/>
      <c r="F80" s="264"/>
      <c r="G80" s="264"/>
      <c r="H80" s="264"/>
      <c r="I80" s="265">
        <f t="shared" si="15"/>
        <v>0</v>
      </c>
    </row>
    <row r="81" spans="2:9">
      <c r="B81" s="595" t="s">
        <v>74</v>
      </c>
      <c r="C81" s="596"/>
      <c r="D81" s="266">
        <f>SUM(D82:D88)</f>
        <v>0</v>
      </c>
      <c r="E81" s="266">
        <f t="shared" ref="E81:I81" si="16">SUM(E82:E88)</f>
        <v>0</v>
      </c>
      <c r="F81" s="266">
        <f t="shared" si="16"/>
        <v>0</v>
      </c>
      <c r="G81" s="266">
        <f t="shared" si="16"/>
        <v>0</v>
      </c>
      <c r="H81" s="266">
        <f t="shared" si="16"/>
        <v>0</v>
      </c>
      <c r="I81" s="266">
        <f t="shared" si="16"/>
        <v>0</v>
      </c>
    </row>
    <row r="82" spans="2:9">
      <c r="B82" s="205"/>
      <c r="C82" s="206" t="s">
        <v>75</v>
      </c>
      <c r="D82" s="264"/>
      <c r="E82" s="265"/>
      <c r="F82" s="265"/>
      <c r="G82" s="265"/>
      <c r="H82" s="265"/>
      <c r="I82" s="265">
        <f t="shared" ref="I82:I88" si="17">+F82-G82</f>
        <v>0</v>
      </c>
    </row>
    <row r="83" spans="2:9">
      <c r="B83" s="205"/>
      <c r="C83" s="206" t="s">
        <v>76</v>
      </c>
      <c r="D83" s="264"/>
      <c r="E83" s="265"/>
      <c r="F83" s="265"/>
      <c r="G83" s="265"/>
      <c r="H83" s="265"/>
      <c r="I83" s="265">
        <f t="shared" si="17"/>
        <v>0</v>
      </c>
    </row>
    <row r="84" spans="2:9">
      <c r="B84" s="205"/>
      <c r="C84" s="206" t="s">
        <v>77</v>
      </c>
      <c r="D84" s="264"/>
      <c r="E84" s="265"/>
      <c r="F84" s="265"/>
      <c r="G84" s="265"/>
      <c r="H84" s="265"/>
      <c r="I84" s="265">
        <f t="shared" si="17"/>
        <v>0</v>
      </c>
    </row>
    <row r="85" spans="2:9">
      <c r="B85" s="205"/>
      <c r="C85" s="206" t="s">
        <v>78</v>
      </c>
      <c r="D85" s="264"/>
      <c r="E85" s="265"/>
      <c r="F85" s="265"/>
      <c r="G85" s="265"/>
      <c r="H85" s="265"/>
      <c r="I85" s="265">
        <f t="shared" si="17"/>
        <v>0</v>
      </c>
    </row>
    <row r="86" spans="2:9">
      <c r="B86" s="205"/>
      <c r="C86" s="206" t="s">
        <v>79</v>
      </c>
      <c r="D86" s="264"/>
      <c r="E86" s="265"/>
      <c r="F86" s="265"/>
      <c r="G86" s="265"/>
      <c r="H86" s="265"/>
      <c r="I86" s="265">
        <f t="shared" si="17"/>
        <v>0</v>
      </c>
    </row>
    <row r="87" spans="2:9">
      <c r="B87" s="205"/>
      <c r="C87" s="206" t="s">
        <v>80</v>
      </c>
      <c r="D87" s="264"/>
      <c r="E87" s="265"/>
      <c r="F87" s="265"/>
      <c r="G87" s="265"/>
      <c r="H87" s="265"/>
      <c r="I87" s="265">
        <f t="shared" si="17"/>
        <v>0</v>
      </c>
    </row>
    <row r="88" spans="2:9" ht="15.75" thickBot="1">
      <c r="B88" s="205"/>
      <c r="C88" s="207" t="s">
        <v>81</v>
      </c>
      <c r="D88" s="268"/>
      <c r="E88" s="269"/>
      <c r="F88" s="269"/>
      <c r="G88" s="269"/>
      <c r="H88" s="269"/>
      <c r="I88" s="265">
        <f t="shared" si="17"/>
        <v>0</v>
      </c>
    </row>
    <row r="89" spans="2:9" ht="16.5" thickBot="1">
      <c r="B89" s="208"/>
      <c r="C89" s="210" t="s">
        <v>566</v>
      </c>
      <c r="D89" s="270">
        <f>+D17+D25+D35+D45+D55+D65+D69+D77+D81</f>
        <v>0</v>
      </c>
      <c r="E89" s="270">
        <f t="shared" ref="E89:I89" si="18">+E17+E25+E35+E45+E55+E65+E69+E77+E81</f>
        <v>0</v>
      </c>
      <c r="F89" s="270">
        <f t="shared" si="18"/>
        <v>0</v>
      </c>
      <c r="G89" s="270">
        <f t="shared" si="18"/>
        <v>0</v>
      </c>
      <c r="H89" s="270">
        <f t="shared" si="18"/>
        <v>0</v>
      </c>
      <c r="I89" s="270">
        <f t="shared" si="18"/>
        <v>0</v>
      </c>
    </row>
  </sheetData>
  <mergeCells count="17">
    <mergeCell ref="B15:C16"/>
    <mergeCell ref="D15:H15"/>
    <mergeCell ref="I15:I16"/>
    <mergeCell ref="B10:I10"/>
    <mergeCell ref="B11:I11"/>
    <mergeCell ref="B12:I12"/>
    <mergeCell ref="B13:I13"/>
    <mergeCell ref="B14:I14"/>
    <mergeCell ref="B65:C65"/>
    <mergeCell ref="B69:C69"/>
    <mergeCell ref="B77:C77"/>
    <mergeCell ref="B81:C81"/>
    <mergeCell ref="B17:C17"/>
    <mergeCell ref="B25:C25"/>
    <mergeCell ref="B35:C35"/>
    <mergeCell ref="B45:C45"/>
    <mergeCell ref="B55:C55"/>
  </mergeCells>
  <pageMargins left="0.51181102362204722" right="0.31496062992125984" top="0.23622047244094491" bottom="0.19685039370078741" header="0.15748031496062992" footer="0.15748031496062992"/>
  <pageSetup scale="59" fitToHeight="2" orientation="portrait" verticalDpi="0"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D.1.10 Rel. Ctas Banc</vt:lpstr>
      <vt:lpstr>D.1.11 Ayudas y Subsidios</vt:lpstr>
      <vt:lpstr>D.1.12 Rec. Concurrentes</vt:lpstr>
      <vt:lpstr>D.1.15 FAIS</vt:lpstr>
      <vt:lpstr>D.1.17 FORTAMUN</vt:lpstr>
      <vt:lpstr>D.1.19 O con FF</vt:lpstr>
      <vt:lpstr>D.1.20 GF y R</vt:lpstr>
      <vt:lpstr>D.1.21 GF y R</vt:lpstr>
      <vt:lpstr>D.1.22 R_Eval de RF</vt:lpstr>
      <vt:lpstr>D.2.1 Edo Act</vt:lpstr>
      <vt:lpstr>D.2.2 Edo SF</vt:lpstr>
      <vt:lpstr>D.3.1 EAI</vt:lpstr>
      <vt:lpstr>D.3.4 EA_PE_COG</vt:lpstr>
      <vt:lpstr>'D.1.10 Rel. Ctas Banc'!Área_de_impresión</vt:lpstr>
      <vt:lpstr>'D.1.11 Ayudas y Subsidios'!Área_de_impresión</vt:lpstr>
      <vt:lpstr>'D.1.12 Rec. Concurrentes'!Área_de_impresión</vt:lpstr>
      <vt:lpstr>'D.1.15 FAIS'!Área_de_impresión</vt:lpstr>
      <vt:lpstr>'D.1.17 FORTAMUN'!Área_de_impresión</vt:lpstr>
      <vt:lpstr>'D.1.19 O con FF'!Área_de_impresión</vt:lpstr>
      <vt:lpstr>'D.1.20 GF y R'!Área_de_impresión</vt:lpstr>
      <vt:lpstr>'D.1.21 GF y R'!Área_de_impresión</vt:lpstr>
      <vt:lpstr>'D.1.22 R_Eval de RF'!Área_de_impresión</vt:lpstr>
      <vt:lpstr>'D.2.1 Edo Act'!Área_de_impresión</vt:lpstr>
      <vt:lpstr>'D.2.2 Edo SF'!Área_de_impresión</vt:lpstr>
      <vt:lpstr>'D.3.1 EAI'!Área_de_impresión</vt:lpstr>
      <vt:lpstr>'D.3.4 EA_PE_COG'!Área_de_impresión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Sánchez Gutiérrez</dc:creator>
  <cp:lastModifiedBy>Hacie Ixtlah</cp:lastModifiedBy>
  <cp:lastPrinted>2024-10-21T16:09:16Z</cp:lastPrinted>
  <dcterms:created xsi:type="dcterms:W3CDTF">2023-03-27T15:13:40Z</dcterms:created>
  <dcterms:modified xsi:type="dcterms:W3CDTF">2024-11-14T15:24:42Z</dcterms:modified>
</cp:coreProperties>
</file>