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OPINION POSITIVA A JUNIO 2023\17\CUENTA PUBLICA DESBLOQUEADA\"/>
    </mc:Choice>
  </mc:AlternateContent>
  <xr:revisionPtr revIDLastSave="0" documentId="8_{00FD763A-E714-4755-B81C-9185E5001401}" xr6:coauthVersionLast="47" xr6:coauthVersionMax="47" xr10:uidLastSave="{00000000-0000-0000-0000-000000000000}"/>
  <workbookProtection workbookAlgorithmName="SHA-512" workbookHashValue="CiBKifUYXVMHn/h6N+U7uI1qVZmmSaVXq+XPiL4vgpb9RmaAK003qY9ffa19f+aSzIw7XVhg4Fxfvln2zJZVHw==" workbookSaltValue="23/OThFfJLNzf8OJVYB6jw==" workbookSpinCount="100000" lockStructure="1"/>
  <bookViews>
    <workbookView xWindow="-120" yWindow="-120" windowWidth="24240" windowHeight="13140" xr2:uid="{00000000-000D-0000-FFFF-FFFF00000000}"/>
  </bookViews>
  <sheets>
    <sheet name="F17" sheetId="1" r:id="rId1"/>
  </sheets>
  <definedNames>
    <definedName name="Print_Area" localSheetId="0">'F17'!$A$1:$H$17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D13" i="1"/>
  <c r="C13" i="1"/>
  <c r="E12" i="1"/>
  <c r="H12" i="1" s="1"/>
  <c r="E11" i="1"/>
  <c r="H11" i="1" s="1"/>
  <c r="E10" i="1"/>
  <c r="H10" i="1" s="1"/>
  <c r="E9" i="1"/>
  <c r="H9" i="1" s="1"/>
  <c r="E8" i="1"/>
  <c r="H8" i="1" s="1"/>
  <c r="E13" i="1" l="1"/>
  <c r="H13" i="1"/>
</calcChain>
</file>

<file path=xl/sharedStrings.xml><?xml version="1.0" encoding="utf-8"?>
<sst xmlns="http://schemas.openxmlformats.org/spreadsheetml/2006/main" count="19" uniqueCount="19">
  <si>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</si>
  <si>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</si>
  <si>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</si>
  <si>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</si>
  <si>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</si>
  <si>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</si>
  <si>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</si>
  <si>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</si>
  <si>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</si>
  <si>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</si>
  <si>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</si>
  <si>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</si>
  <si>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</si>
  <si>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</si>
  <si>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</si>
  <si>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</si>
  <si>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</si>
  <si>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CUENTA PÚBLICA - MUNICIPIO IXTLAHUACÁN DEL RÍO</t>
  </si>
  <si>
    <t>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</si>
</sst>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164" fontId="5" fillId="0" borderId="0" xfId="1" applyNumberFormat="1" applyFont="1" applyFill="1" applyBorder="1" applyAlignment="1" applyProtection="1">
      <alignment horizontal="center" vertical="center"/>
      <protection hidden="1"/>
    </xf>
    <xf numFmtId="42" fontId="8" fillId="0" borderId="3" xfId="0" applyNumberFormat="1" applyFont="1" applyBorder="1" applyAlignment="1" applyProtection="1">
      <alignment horizontal="center" vertical="center" wrapText="1"/>
      <protection hidden="1"/>
    </xf>
    <xf numFmtId="4" fontId="2" fillId="0" borderId="0" xfId="0" applyNumberFormat="1" applyFont="1" applyAlignment="1" applyProtection="1">
      <alignment horizontal="right" wrapText="1"/>
      <protection hidden="1"/>
    </xf>
    <xf numFmtId="4" fontId="2" fillId="0" borderId="0" xfId="2" applyNumberFormat="1" applyFont="1" applyFill="1" applyBorder="1" applyAlignment="1" applyProtection="1">
      <alignment horizontal="right" wrapText="1"/>
      <protection hidden="1"/>
    </xf>
    <xf numFmtId="4" fontId="2" fillId="0" borderId="4" xfId="0" applyNumberFormat="1" applyFont="1" applyBorder="1" applyAlignment="1" applyProtection="1">
      <alignment horizontal="right" wrapText="1"/>
      <protection hidden="1"/>
    </xf>
    <xf numFmtId="4" fontId="2" fillId="0" borderId="4" xfId="2" applyNumberFormat="1" applyFont="1" applyFill="1" applyBorder="1" applyAlignment="1" applyProtection="1">
      <alignment horizontal="right" wrapText="1"/>
      <protection hidden="1"/>
    </xf>
    <xf numFmtId="4" fontId="2" fillId="0" borderId="5" xfId="0" applyNumberFormat="1" applyFont="1" applyBorder="1" applyAlignment="1" applyProtection="1">
      <alignment horizontal="right" wrapText="1"/>
      <protection hidden="1"/>
    </xf>
    <xf numFmtId="4" fontId="2" fillId="0" borderId="5" xfId="2" applyNumberFormat="1" applyFont="1" applyFill="1" applyBorder="1" applyAlignment="1" applyProtection="1">
      <alignment horizontal="right" wrapText="1"/>
      <protection hidden="1"/>
    </xf>
    <xf numFmtId="4" fontId="6" fillId="0" borderId="6" xfId="2" applyNumberFormat="1" applyFont="1" applyFill="1" applyBorder="1" applyAlignment="1" applyProtection="1">
      <alignment horizontal="right" wrapText="1"/>
      <protection hidden="1"/>
    </xf>
    <xf numFmtId="0" fontId="6" fillId="0" borderId="0" xfId="0" applyFont="1" applyAlignment="1" applyProtection="1">
      <alignment horizontal="justify" vertical="center" wrapText="1"/>
      <protection hidden="1"/>
    </xf>
    <xf numFmtId="3" fontId="6" fillId="0" borderId="0" xfId="0" applyNumberFormat="1" applyFont="1" applyAlignment="1" applyProtection="1">
      <alignment horizontal="right" vertical="center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3" fontId="7" fillId="0" borderId="0" xfId="0" applyNumberFormat="1" applyFont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4" xfId="0" applyFont="1" applyBorder="1" applyAlignment="1" applyProtection="1">
      <alignment horizontal="left" wrapText="1"/>
      <protection hidden="1"/>
    </xf>
    <xf numFmtId="0" fontId="6" fillId="0" borderId="4" xfId="0" applyFont="1" applyBorder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justify" wrapText="1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hidden="1"/>
    </xf>
    <xf numFmtId="164" fontId="4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42" fontId="7" fillId="0" borderId="1" xfId="0" applyNumberFormat="1" applyFont="1" applyBorder="1" applyAlignment="1" applyProtection="1">
      <alignment horizontal="center"/>
      <protection hidden="1"/>
    </xf>
    <xf numFmtId="42" fontId="8" fillId="0" borderId="1" xfId="0" applyNumberFormat="1" applyFont="1" applyBorder="1" applyAlignment="1" applyProtection="1">
      <alignment horizontal="center" vertical="center" wrapText="1"/>
      <protection hidden="1"/>
    </xf>
    <xf numFmtId="42" fontId="8" fillId="0" borderId="2" xfId="0" applyNumberFormat="1" applyFont="1" applyBorder="1" applyAlignment="1" applyProtection="1">
      <alignment horizontal="center" vertical="center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F11" sqref="F11"/>
    </sheetView>
  </sheetViews>
  <sheetFormatPr baseColWidth="10" defaultRowHeight="15" x14ac:dyDescent="0.25"/>
  <cols>
    <col min="2" max="2" width="36.85546875" customWidth="1"/>
    <col min="3" max="8" width="21.42578125" customWidth="1"/>
  </cols>
  <sheetData>
    <row r="1" spans="1:8" ht="23.25" x14ac:dyDescent="0.25">
      <c r="A1" s="18" t="s">
        <v>17</v>
      </c>
      <c r="B1" s="18"/>
      <c r="C1" s="18"/>
      <c r="D1" s="18"/>
      <c r="E1" s="18"/>
      <c r="F1" s="18"/>
      <c r="G1" s="18"/>
      <c r="H1" s="18"/>
    </row>
    <row r="2" spans="1:8" ht="18.75" x14ac:dyDescent="0.25">
      <c r="A2" s="19" t="s">
        <v>0</v>
      </c>
      <c r="B2" s="19"/>
      <c r="C2" s="19"/>
      <c r="D2" s="19"/>
      <c r="E2" s="19"/>
      <c r="F2" s="19"/>
      <c r="G2" s="19"/>
      <c r="H2" s="19"/>
    </row>
    <row r="3" spans="1:8" ht="18.75" x14ac:dyDescent="0.25">
      <c r="A3" s="19" t="s">
        <v>1</v>
      </c>
      <c r="B3" s="19"/>
      <c r="C3" s="19"/>
      <c r="D3" s="19"/>
      <c r="E3" s="19"/>
      <c r="F3" s="19"/>
      <c r="G3" s="19"/>
      <c r="H3" s="19"/>
    </row>
    <row r="4" spans="1:8" ht="18.75" x14ac:dyDescent="0.25">
      <c r="A4" s="19" t="s">
        <v>18</v>
      </c>
      <c r="B4" s="19"/>
      <c r="C4" s="19"/>
      <c r="D4" s="19"/>
      <c r="E4" s="19"/>
      <c r="F4" s="19"/>
      <c r="G4" s="19"/>
      <c r="H4" s="19"/>
    </row>
    <row r="5" spans="1:8" ht="15.75" x14ac:dyDescent="0.25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A6" s="20" t="s">
        <v>2</v>
      </c>
      <c r="B6" s="20"/>
      <c r="C6" s="22" t="s">
        <v>3</v>
      </c>
      <c r="D6" s="22"/>
      <c r="E6" s="22"/>
      <c r="F6" s="22"/>
      <c r="G6" s="22"/>
      <c r="H6" s="23" t="s">
        <v>4</v>
      </c>
    </row>
    <row r="7" spans="1:8" ht="24" x14ac:dyDescent="0.25">
      <c r="A7" s="21"/>
      <c r="B7" s="21"/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4"/>
    </row>
    <row r="8" spans="1:8" x14ac:dyDescent="0.25">
      <c r="A8" s="14" t="s">
        <v>10</v>
      </c>
      <c r="B8" s="14"/>
      <c r="C8" s="3">
        <v>80879774</v>
      </c>
      <c r="D8" s="3">
        <v>4409855</v>
      </c>
      <c r="E8" s="4">
        <f>C8+D8</f>
        <v>85289629</v>
      </c>
      <c r="F8" s="3">
        <v>85289522.799999997</v>
      </c>
      <c r="G8" s="3">
        <v>82226772.150000006</v>
      </c>
      <c r="H8" s="4">
        <f>E8-F8</f>
        <v>106.20000000298023</v>
      </c>
    </row>
    <row r="9" spans="1:8" x14ac:dyDescent="0.25">
      <c r="A9" s="15" t="s">
        <v>11</v>
      </c>
      <c r="B9" s="15"/>
      <c r="C9" s="5">
        <v>15882356</v>
      </c>
      <c r="D9" s="5">
        <v>18469511</v>
      </c>
      <c r="E9" s="6">
        <f t="shared" ref="E9:E13" si="0">C9+D9</f>
        <v>34351867</v>
      </c>
      <c r="F9" s="5">
        <v>34351861.520000003</v>
      </c>
      <c r="G9" s="5">
        <v>33377301.59</v>
      </c>
      <c r="H9" s="6">
        <f t="shared" ref="H9:H12" si="1">E9-F9</f>
        <v>5.4799999967217445</v>
      </c>
    </row>
    <row r="10" spans="1:8" x14ac:dyDescent="0.25">
      <c r="A10" s="15" t="s">
        <v>12</v>
      </c>
      <c r="B10" s="15"/>
      <c r="C10" s="5">
        <v>8757167</v>
      </c>
      <c r="D10" s="5">
        <v>15876058</v>
      </c>
      <c r="E10" s="6">
        <f t="shared" si="0"/>
        <v>24633225</v>
      </c>
      <c r="F10" s="5">
        <v>24633224.010000002</v>
      </c>
      <c r="G10" s="5">
        <v>15112326.92</v>
      </c>
      <c r="H10" s="6">
        <f t="shared" si="1"/>
        <v>0.98999999836087227</v>
      </c>
    </row>
    <row r="11" spans="1:8" x14ac:dyDescent="0.25">
      <c r="A11" s="15" t="s">
        <v>13</v>
      </c>
      <c r="B11" s="15"/>
      <c r="C11" s="5">
        <v>3360000</v>
      </c>
      <c r="D11" s="5">
        <v>328951</v>
      </c>
      <c r="E11" s="6">
        <f t="shared" si="0"/>
        <v>3688951</v>
      </c>
      <c r="F11" s="5">
        <v>3688950.18</v>
      </c>
      <c r="G11" s="5">
        <v>3688950.18</v>
      </c>
      <c r="H11" s="6">
        <f t="shared" si="1"/>
        <v>0.81999999983236194</v>
      </c>
    </row>
    <row r="12" spans="1:8" x14ac:dyDescent="0.25">
      <c r="A12" s="15" t="s">
        <v>14</v>
      </c>
      <c r="B12" s="15"/>
      <c r="C12" s="7">
        <v>0</v>
      </c>
      <c r="D12" s="7">
        <v>0</v>
      </c>
      <c r="E12" s="8">
        <f t="shared" si="0"/>
        <v>0</v>
      </c>
      <c r="F12" s="7">
        <v>0</v>
      </c>
      <c r="G12" s="7">
        <v>0</v>
      </c>
      <c r="H12" s="8">
        <f t="shared" si="1"/>
        <v>0</v>
      </c>
    </row>
    <row r="13" spans="1:8" ht="15.75" thickBot="1" x14ac:dyDescent="0.3">
      <c r="A13" s="16" t="s">
        <v>15</v>
      </c>
      <c r="B13" s="16"/>
      <c r="C13" s="9">
        <f>SUM(C8:C12)</f>
        <v>108879297</v>
      </c>
      <c r="D13" s="9">
        <f>SUM(D8:D12)</f>
        <v>39084375</v>
      </c>
      <c r="E13" s="9">
        <f t="shared" si="0"/>
        <v>147963672</v>
      </c>
      <c r="F13" s="9">
        <f>SUM(F8:F12)</f>
        <v>147963558.50999999</v>
      </c>
      <c r="G13" s="9">
        <f>SUM(G8:G12)</f>
        <v>134405350.84</v>
      </c>
      <c r="H13" s="9">
        <f>SUM(H8:H12)</f>
        <v>113.48999999789521</v>
      </c>
    </row>
    <row r="14" spans="1:8" ht="15.75" thickTop="1" x14ac:dyDescent="0.25">
      <c r="A14" s="10"/>
      <c r="B14" s="10"/>
      <c r="C14" s="11"/>
      <c r="D14" s="11"/>
      <c r="E14" s="11"/>
      <c r="F14" s="11"/>
      <c r="G14" s="11"/>
      <c r="H14" s="11"/>
    </row>
    <row r="15" spans="1:8" x14ac:dyDescent="0.25">
      <c r="A15" s="17" t="s">
        <v>16</v>
      </c>
      <c r="B15" s="17"/>
      <c r="C15" s="17"/>
      <c r="D15" s="17"/>
      <c r="E15" s="17"/>
      <c r="F15" s="17"/>
      <c r="G15" s="17"/>
      <c r="H15" s="17"/>
    </row>
    <row r="16" spans="1:8" x14ac:dyDescent="0.25">
      <c r="A16" s="17"/>
      <c r="B16" s="17"/>
      <c r="C16" s="17"/>
      <c r="D16" s="17"/>
      <c r="E16" s="17"/>
      <c r="F16" s="17"/>
      <c r="G16" s="17"/>
      <c r="H16" s="17"/>
    </row>
    <row r="17" spans="1:8" ht="15.75" x14ac:dyDescent="0.25">
      <c r="A17" s="10"/>
      <c r="B17" s="12"/>
      <c r="C17" s="12"/>
      <c r="D17" s="12"/>
      <c r="E17" s="11"/>
      <c r="F17" s="13"/>
      <c r="G17" s="13"/>
      <c r="H17" s="13"/>
    </row>
  </sheetData>
  <sheetProtection algorithmName="SHA-512" hashValue="ps/C8Wh4XnRxaNqt+sXaWVTIkWMq77ojNzoQphTngb8DcGFvLG8zs6MHW343MSNAIpfUN6WLIdk1114W3M0/2Q==" saltValue="eCMYmiSnyTAN6PhFe9ZquQ==" spinCount="100000"/>
  <mergeCells count="14">
    <mergeCell ref="A1:H1"/>
    <mergeCell ref="A2:H2"/>
    <mergeCell ref="A3:H3"/>
    <mergeCell ref="A4:H4"/>
    <mergeCell ref="A6:B7"/>
    <mergeCell ref="C6:G6"/>
    <mergeCell ref="H6:H7"/>
    <mergeCell ref="A8:B8"/>
    <mergeCell ref="A9:B9"/>
    <mergeCell ref="A10:B10"/>
    <mergeCell ref="A11:B11"/>
    <mergeCell ref="A12:B12"/>
    <mergeCell ref="A13:B13"/>
    <mergeCell ref="A15:H16"/>
  </mergeCells>
  <dataValidations count="1">
    <dataValidation type="decimal" allowBlank="1" showInputMessage="1" showErrorMessage="1" sqref="C8:D12 F8:G12" xr:uid="{00000000-0002-0000-0000-000000000000}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5" orientation="landscape" r:id="rId1"/>
  <headerFooter>
    <oddFooter xml:space="preserve">&amp;R&amp;"-,Negrita Cursiva"Formato F17 - Estado Analítico del Ejercicio del Presupuesto de Egresos Clasificación Económica (Por Tipo de Gasto&amp;"-,Normal")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F17</vt:lpstr>
      <vt:lpstr>'F17'!Print_Area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Tesorera</cp:lastModifiedBy>
  <cp:lastPrinted>2020-12-15T20:18:26Z</cp:lastPrinted>
  <dcterms:created xsi:type="dcterms:W3CDTF">2020-12-15T18:26:35Z</dcterms:created>
  <dcterms:modified xsi:type="dcterms:W3CDTF">2023-08-22T18:42:51Z</dcterms:modified>
</cp:coreProperties>
</file>