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USB\OPINION POSITIVA\"/>
    </mc:Choice>
  </mc:AlternateContent>
  <bookViews>
    <workbookView xWindow="-105" yWindow="-105" windowWidth="23250" windowHeight="125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E39" i="1"/>
  <c r="D39" i="1"/>
  <c r="F39" i="1" s="1"/>
  <c r="I39" i="1" s="1"/>
</calcChain>
</file>

<file path=xl/sharedStrings.xml><?xml version="1.0" encoding="utf-8"?>
<sst xmlns="http://schemas.openxmlformats.org/spreadsheetml/2006/main" count="39" uniqueCount="39">
  <si>
    <t>MUNICIPIO IXTLAHUACÁN DEL RÍO</t>
  </si>
  <si>
    <t>ESTADO ANALÍTICO DEL EJERCICIO DEL PRESUPUESTO DE EGRESOS 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</si>
  <si>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</si>
  <si>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</si>
  <si>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</si>
  <si>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</si>
  <si>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</si>
  <si>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</si>
  <si>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</si>
  <si>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</si>
  <si>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</si>
  <si>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</si>
  <si>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Órgano Ejecutivo Municipal (Ayuntamiento)</t>
  </si>
  <si>
    <t>Presidencia</t>
  </si>
  <si>
    <t xml:space="preserve">Secretaría de Ayuntamiento </t>
  </si>
  <si>
    <t>Sindicatura</t>
  </si>
  <si>
    <t>Tesorería</t>
  </si>
  <si>
    <t xml:space="preserve">Dirección General de Obras Públicas </t>
  </si>
  <si>
    <t xml:space="preserve">Dirección General de Servicios Públicos </t>
  </si>
  <si>
    <t xml:space="preserve">Dirección General de Seguridad Pública </t>
  </si>
  <si>
    <t xml:space="preserve">Centro de Promoción Economica </t>
  </si>
  <si>
    <t>Instituto de Cultura</t>
  </si>
  <si>
    <t>Contraloria</t>
  </si>
  <si>
    <t>Coordinacion de Gabinete</t>
  </si>
  <si>
    <t>Coordinacion de Proteccion Civil</t>
  </si>
  <si>
    <t>Dependencia o Unidad Admninistrativa 14</t>
  </si>
  <si>
    <t>Dependencia o Unidad Admninistrativa 15</t>
  </si>
  <si>
    <t>Dependencia o Unidad Admninistrativa 16</t>
  </si>
  <si>
    <t>Dependencia o Unidad Admninistrativa 17</t>
  </si>
  <si>
    <t>Dependencia o Unidad Admninistrativa 18</t>
  </si>
  <si>
    <t>Dependencia o Unidad Admninistrativa 19</t>
  </si>
  <si>
    <t>Dependencia o Unidad Admninistrativa 20</t>
  </si>
  <si>
    <t>Dependencia o Unidad Admninistrativa 21</t>
  </si>
  <si>
    <t>Dependencia o Unidad Admninistrativa 22</t>
  </si>
  <si>
    <t>Dependencia o Unidad Admninistrativa 23</t>
  </si>
  <si>
    <t>Dependencia o Unidad Admninistrativa 24</t>
  </si>
  <si>
    <t>SUMA TOTAL</t>
  </si>
  <si>
    <t>Total del Gasto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</si>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</sst>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28"/>
      <color theme="1"/>
      <name val="C39HrP24DhT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/>
    <xf numFmtId="37" fontId="6" fillId="3" borderId="6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 wrapText="1"/>
    </xf>
    <xf numFmtId="37" fontId="6" fillId="3" borderId="6" xfId="1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shrinkToFit="1"/>
    </xf>
    <xf numFmtId="44" fontId="8" fillId="2" borderId="6" xfId="2" applyFont="1" applyFill="1" applyBorder="1" applyAlignment="1" applyProtection="1">
      <alignment horizontal="left" vertical="center" shrinkToFit="1"/>
    </xf>
    <xf numFmtId="44" fontId="8" fillId="4" borderId="6" xfId="2" applyFont="1" applyFill="1" applyBorder="1" applyAlignment="1" applyProtection="1">
      <alignment horizontal="left" vertical="center" shrinkToFit="1"/>
    </xf>
    <xf numFmtId="0" fontId="9" fillId="2" borderId="8" xfId="0" applyFont="1" applyFill="1" applyBorder="1" applyAlignment="1">
      <alignment horizontal="left" vertical="top" shrinkToFit="1"/>
    </xf>
    <xf numFmtId="0" fontId="4" fillId="2" borderId="9" xfId="0" applyFont="1" applyFill="1" applyBorder="1" applyAlignment="1">
      <alignment horizontal="justify" vertical="top" wrapText="1"/>
    </xf>
    <xf numFmtId="0" fontId="10" fillId="2" borderId="10" xfId="0" applyFont="1" applyFill="1" applyBorder="1" applyAlignment="1">
      <alignment horizontal="justify" vertical="top" wrapText="1"/>
    </xf>
    <xf numFmtId="44" fontId="10" fillId="2" borderId="12" xfId="2" applyFont="1" applyFill="1" applyBorder="1" applyAlignment="1" applyProtection="1">
      <alignment horizontal="left" vertical="top" shrinkToFit="1"/>
    </xf>
    <xf numFmtId="0" fontId="11" fillId="4" borderId="9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right" vertical="center" wrapText="1"/>
    </xf>
    <xf numFmtId="44" fontId="13" fillId="4" borderId="6" xfId="2" applyFont="1" applyFill="1" applyBorder="1" applyAlignment="1" applyProtection="1">
      <alignment horizontal="left" vertical="center" shrinkToFit="1"/>
    </xf>
    <xf numFmtId="0" fontId="0" fillId="0" borderId="0" xfId="0" applyAlignment="1">
      <alignment vertical="center"/>
    </xf>
    <xf numFmtId="42" fontId="14" fillId="0" borderId="0" xfId="0" applyNumberFormat="1" applyFont="1" applyAlignment="1">
      <alignment vertical="center"/>
    </xf>
    <xf numFmtId="37" fontId="2" fillId="0" borderId="0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5" fillId="3" borderId="1" xfId="1" applyNumberFormat="1" applyFont="1" applyFill="1" applyBorder="1" applyAlignment="1" applyProtection="1">
      <alignment horizontal="center" vertical="center" wrapText="1"/>
    </xf>
    <xf numFmtId="37" fontId="5" fillId="3" borderId="2" xfId="1" applyNumberFormat="1" applyFont="1" applyFill="1" applyBorder="1" applyAlignment="1" applyProtection="1">
      <alignment horizontal="center" vertical="center"/>
    </xf>
    <xf numFmtId="37" fontId="5" fillId="3" borderId="7" xfId="1" applyNumberFormat="1" applyFont="1" applyFill="1" applyBorder="1" applyAlignment="1" applyProtection="1">
      <alignment horizontal="center" vertical="center"/>
    </xf>
    <xf numFmtId="37" fontId="5" fillId="3" borderId="8" xfId="1" applyNumberFormat="1" applyFont="1" applyFill="1" applyBorder="1" applyAlignment="1" applyProtection="1">
      <alignment horizontal="center" vertical="center"/>
    </xf>
    <xf numFmtId="37" fontId="5" fillId="3" borderId="9" xfId="1" applyNumberFormat="1" applyFont="1" applyFill="1" applyBorder="1" applyAlignment="1" applyProtection="1">
      <alignment horizontal="center" vertical="center"/>
    </xf>
    <xf numFmtId="37" fontId="5" fillId="3" borderId="10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A42" sqref="A42:XFD51"/>
    </sheetView>
  </sheetViews>
  <sheetFormatPr baseColWidth="10" defaultColWidth="0" defaultRowHeight="15" x14ac:dyDescent="0.25"/>
  <cols>
    <col min="1" max="1" width="2.7109375" customWidth="1"/>
    <col min="2" max="2" width="9.5703125" customWidth="1"/>
    <col min="3" max="3" width="38.5703125" customWidth="1"/>
    <col min="4" max="9" width="21.140625" customWidth="1"/>
    <col min="10" max="10" width="11.42578125" customWidth="1"/>
    <col min="11" max="16384" width="11.42578125" hidden="1"/>
  </cols>
  <sheetData>
    <row r="1" spans="2:9" ht="3" customHeight="1" x14ac:dyDescent="0.25"/>
    <row r="2" spans="2:9" ht="3" customHeight="1" x14ac:dyDescent="0.25"/>
    <row r="3" spans="2:9" ht="3" customHeight="1" x14ac:dyDescent="0.25"/>
    <row r="5" spans="2:9" ht="15.75" x14ac:dyDescent="0.25">
      <c r="B5" s="21" t="s">
        <v>0</v>
      </c>
      <c r="C5" s="21"/>
      <c r="D5" s="21"/>
      <c r="E5" s="21"/>
      <c r="F5" s="21"/>
      <c r="G5" s="21"/>
      <c r="H5" s="21"/>
      <c r="I5" s="21"/>
    </row>
    <row r="6" spans="2:9" ht="15.75" x14ac:dyDescent="0.25">
      <c r="B6" s="21" t="s">
        <v>1</v>
      </c>
      <c r="C6" s="21"/>
      <c r="D6" s="21"/>
      <c r="E6" s="21"/>
      <c r="F6" s="21"/>
      <c r="G6" s="21"/>
      <c r="H6" s="21"/>
      <c r="I6" s="21"/>
    </row>
    <row r="7" spans="2:9" ht="15.75" x14ac:dyDescent="0.25">
      <c r="B7" s="22"/>
      <c r="C7" s="22"/>
      <c r="D7" s="22"/>
      <c r="E7" s="22"/>
      <c r="F7" s="22"/>
      <c r="G7" s="22"/>
      <c r="H7" s="22"/>
      <c r="I7" s="22"/>
    </row>
    <row r="8" spans="2:9" ht="15.75" x14ac:dyDescent="0.25">
      <c r="B8" s="23" t="s">
        <v>38</v>
      </c>
      <c r="C8" s="23"/>
      <c r="D8" s="23"/>
      <c r="E8" s="23"/>
      <c r="F8" s="23"/>
      <c r="G8" s="23"/>
      <c r="H8" s="23"/>
      <c r="I8" s="23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x14ac:dyDescent="0.25">
      <c r="B10" s="24" t="s">
        <v>2</v>
      </c>
      <c r="C10" s="25"/>
      <c r="D10" s="30" t="s">
        <v>3</v>
      </c>
      <c r="E10" s="31"/>
      <c r="F10" s="31"/>
      <c r="G10" s="31"/>
      <c r="H10" s="32"/>
      <c r="I10" s="33" t="s">
        <v>4</v>
      </c>
    </row>
    <row r="11" spans="2:9" ht="26.25" x14ac:dyDescent="0.25">
      <c r="B11" s="26"/>
      <c r="C11" s="27"/>
      <c r="D11" s="2" t="s">
        <v>5</v>
      </c>
      <c r="E11" s="3" t="s">
        <v>6</v>
      </c>
      <c r="F11" s="2" t="s">
        <v>7</v>
      </c>
      <c r="G11" s="2" t="s">
        <v>8</v>
      </c>
      <c r="H11" s="2" t="s">
        <v>9</v>
      </c>
      <c r="I11" s="33"/>
    </row>
    <row r="12" spans="2:9" x14ac:dyDescent="0.25">
      <c r="B12" s="28"/>
      <c r="C12" s="29"/>
      <c r="D12" s="4">
        <v>1</v>
      </c>
      <c r="E12" s="4">
        <v>2</v>
      </c>
      <c r="F12" s="4" t="s">
        <v>10</v>
      </c>
      <c r="G12" s="4">
        <v>4</v>
      </c>
      <c r="H12" s="4">
        <v>5</v>
      </c>
      <c r="I12" s="4" t="s">
        <v>11</v>
      </c>
    </row>
    <row r="13" spans="2:9" ht="14.25" customHeight="1" x14ac:dyDescent="0.25">
      <c r="B13" s="5"/>
      <c r="C13" s="6"/>
      <c r="D13" s="7"/>
      <c r="E13" s="7"/>
      <c r="F13" s="7"/>
      <c r="G13" s="7"/>
      <c r="H13" s="7"/>
      <c r="I13" s="7"/>
    </row>
    <row r="14" spans="2:9" ht="14.25" customHeight="1" x14ac:dyDescent="0.25">
      <c r="B14" s="8"/>
      <c r="C14" s="9" t="s">
        <v>12</v>
      </c>
      <c r="D14" s="10">
        <v>2687235.29</v>
      </c>
      <c r="E14" s="10">
        <v>0</v>
      </c>
      <c r="F14" s="11">
        <v>2687235.29</v>
      </c>
      <c r="G14" s="10">
        <v>2687235.29</v>
      </c>
      <c r="H14" s="10">
        <v>2687235.29</v>
      </c>
      <c r="I14" s="11">
        <v>0</v>
      </c>
    </row>
    <row r="15" spans="2:9" ht="14.25" customHeight="1" x14ac:dyDescent="0.25">
      <c r="B15" s="8"/>
      <c r="C15" s="9" t="s">
        <v>13</v>
      </c>
      <c r="D15" s="10">
        <v>15930235.220000001</v>
      </c>
      <c r="E15" s="10">
        <v>0</v>
      </c>
      <c r="F15" s="11">
        <v>15930235.220000001</v>
      </c>
      <c r="G15" s="10">
        <v>15930235.220000001</v>
      </c>
      <c r="H15" s="10">
        <v>15130235.220000001</v>
      </c>
      <c r="I15" s="11">
        <v>0</v>
      </c>
    </row>
    <row r="16" spans="2:9" ht="14.25" customHeight="1" x14ac:dyDescent="0.25">
      <c r="B16" s="8"/>
      <c r="C16" s="9" t="s">
        <v>14</v>
      </c>
      <c r="D16" s="10">
        <v>2320942.56</v>
      </c>
      <c r="E16" s="10">
        <v>0</v>
      </c>
      <c r="F16" s="11">
        <v>2320942.56</v>
      </c>
      <c r="G16" s="10">
        <v>2320942.56</v>
      </c>
      <c r="H16" s="10">
        <v>2320942.56</v>
      </c>
      <c r="I16" s="11">
        <v>0</v>
      </c>
    </row>
    <row r="17" spans="2:9" ht="14.25" customHeight="1" x14ac:dyDescent="0.25">
      <c r="B17" s="8"/>
      <c r="C17" s="9" t="s">
        <v>15</v>
      </c>
      <c r="D17" s="10">
        <v>1963955.15</v>
      </c>
      <c r="E17" s="10">
        <v>0</v>
      </c>
      <c r="F17" s="11">
        <v>1963955.15</v>
      </c>
      <c r="G17" s="10">
        <v>1963955.15</v>
      </c>
      <c r="H17" s="10">
        <v>1963955.15</v>
      </c>
      <c r="I17" s="11">
        <v>0</v>
      </c>
    </row>
    <row r="18" spans="2:9" ht="14.25" customHeight="1" x14ac:dyDescent="0.25">
      <c r="B18" s="8"/>
      <c r="C18" s="9" t="s">
        <v>16</v>
      </c>
      <c r="D18" s="10">
        <v>8395324.4600000009</v>
      </c>
      <c r="E18" s="10">
        <v>0</v>
      </c>
      <c r="F18" s="11">
        <v>8395324.4600000009</v>
      </c>
      <c r="G18" s="10">
        <v>8395324.4600000009</v>
      </c>
      <c r="H18" s="10">
        <v>8395324.4600000009</v>
      </c>
      <c r="I18" s="11">
        <v>0</v>
      </c>
    </row>
    <row r="19" spans="2:9" ht="14.25" customHeight="1" x14ac:dyDescent="0.25">
      <c r="B19" s="8"/>
      <c r="C19" s="12" t="s">
        <v>17</v>
      </c>
      <c r="D19" s="10">
        <v>20046184.780000001</v>
      </c>
      <c r="E19" s="10">
        <v>10814260</v>
      </c>
      <c r="F19" s="11">
        <v>30860444.780000001</v>
      </c>
      <c r="G19" s="10">
        <v>29729420.219999999</v>
      </c>
      <c r="H19" s="10">
        <v>29185779.34</v>
      </c>
      <c r="I19" s="11">
        <v>1131024.56</v>
      </c>
    </row>
    <row r="20" spans="2:9" ht="14.25" customHeight="1" x14ac:dyDescent="0.25">
      <c r="B20" s="8"/>
      <c r="C20" s="12" t="s">
        <v>18</v>
      </c>
      <c r="D20" s="10">
        <v>24922926.670000002</v>
      </c>
      <c r="E20" s="10">
        <v>0</v>
      </c>
      <c r="F20" s="11">
        <v>24922926.670000002</v>
      </c>
      <c r="G20" s="10">
        <v>24922926.670000002</v>
      </c>
      <c r="H20" s="10">
        <v>24322926.670000002</v>
      </c>
      <c r="I20" s="11">
        <v>0</v>
      </c>
    </row>
    <row r="21" spans="2:9" ht="14.25" customHeight="1" x14ac:dyDescent="0.25">
      <c r="B21" s="8"/>
      <c r="C21" s="12" t="s">
        <v>19</v>
      </c>
      <c r="D21" s="10">
        <v>8921144.2100000009</v>
      </c>
      <c r="E21" s="10">
        <v>0</v>
      </c>
      <c r="F21" s="11">
        <v>8921144.2100000009</v>
      </c>
      <c r="G21" s="10">
        <v>8921144.2100000009</v>
      </c>
      <c r="H21" s="10">
        <v>8921144.2100000009</v>
      </c>
      <c r="I21" s="11">
        <v>0</v>
      </c>
    </row>
    <row r="22" spans="2:9" ht="14.25" customHeight="1" x14ac:dyDescent="0.25">
      <c r="B22" s="8"/>
      <c r="C22" s="12" t="s">
        <v>20</v>
      </c>
      <c r="D22" s="10">
        <v>3767805.5</v>
      </c>
      <c r="E22" s="10">
        <v>0</v>
      </c>
      <c r="F22" s="11">
        <v>3767805.5</v>
      </c>
      <c r="G22" s="10">
        <v>3767805.5</v>
      </c>
      <c r="H22" s="10">
        <v>3767805.5</v>
      </c>
      <c r="I22" s="11">
        <v>0</v>
      </c>
    </row>
    <row r="23" spans="2:9" ht="14.25" customHeight="1" x14ac:dyDescent="0.25">
      <c r="B23" s="8"/>
      <c r="C23" s="12" t="s">
        <v>21</v>
      </c>
      <c r="D23" s="10">
        <v>5736479.7800000003</v>
      </c>
      <c r="E23" s="10">
        <v>0</v>
      </c>
      <c r="F23" s="11">
        <v>5736479.7800000003</v>
      </c>
      <c r="G23" s="10">
        <v>5736479.7800000003</v>
      </c>
      <c r="H23" s="10">
        <v>5736479.7800000003</v>
      </c>
      <c r="I23" s="11">
        <v>0</v>
      </c>
    </row>
    <row r="24" spans="2:9" ht="14.25" customHeight="1" x14ac:dyDescent="0.25">
      <c r="B24" s="8"/>
      <c r="C24" s="12" t="s">
        <v>22</v>
      </c>
      <c r="D24" s="10">
        <v>173462.86</v>
      </c>
      <c r="E24" s="10">
        <v>0</v>
      </c>
      <c r="F24" s="11">
        <v>173462.86</v>
      </c>
      <c r="G24" s="10">
        <v>173462.86</v>
      </c>
      <c r="H24" s="10">
        <v>173462.86</v>
      </c>
      <c r="I24" s="11">
        <v>0</v>
      </c>
    </row>
    <row r="25" spans="2:9" ht="14.25" customHeight="1" x14ac:dyDescent="0.25">
      <c r="B25" s="8"/>
      <c r="C25" s="12" t="s">
        <v>23</v>
      </c>
      <c r="D25" s="10">
        <v>1094195.03</v>
      </c>
      <c r="E25" s="10">
        <v>0</v>
      </c>
      <c r="F25" s="11">
        <v>1094195.03</v>
      </c>
      <c r="G25" s="10">
        <v>1094195.03</v>
      </c>
      <c r="H25" s="10">
        <v>1094195.03</v>
      </c>
      <c r="I25" s="11">
        <v>0</v>
      </c>
    </row>
    <row r="26" spans="2:9" ht="14.25" customHeight="1" x14ac:dyDescent="0.25">
      <c r="B26" s="8"/>
      <c r="C26" s="12" t="s">
        <v>24</v>
      </c>
      <c r="D26" s="10">
        <v>1789295.49</v>
      </c>
      <c r="E26" s="10">
        <v>0</v>
      </c>
      <c r="F26" s="11">
        <v>1789295.49</v>
      </c>
      <c r="G26" s="10">
        <v>1789295.49</v>
      </c>
      <c r="H26" s="10">
        <v>1789295.49</v>
      </c>
      <c r="I26" s="11">
        <v>0</v>
      </c>
    </row>
    <row r="27" spans="2:9" ht="14.25" customHeight="1" x14ac:dyDescent="0.25">
      <c r="B27" s="8"/>
      <c r="C27" s="12" t="s">
        <v>25</v>
      </c>
      <c r="D27" s="10">
        <v>0</v>
      </c>
      <c r="E27" s="10">
        <v>0</v>
      </c>
      <c r="F27" s="11">
        <v>0</v>
      </c>
      <c r="G27" s="10">
        <v>0</v>
      </c>
      <c r="H27" s="10">
        <v>0</v>
      </c>
      <c r="I27" s="11">
        <v>0</v>
      </c>
    </row>
    <row r="28" spans="2:9" ht="14.25" customHeight="1" x14ac:dyDescent="0.25">
      <c r="B28" s="8"/>
      <c r="C28" s="12" t="s">
        <v>26</v>
      </c>
      <c r="D28" s="10">
        <v>0</v>
      </c>
      <c r="E28" s="10">
        <v>0</v>
      </c>
      <c r="F28" s="11">
        <v>0</v>
      </c>
      <c r="G28" s="10">
        <v>0</v>
      </c>
      <c r="H28" s="10">
        <v>0</v>
      </c>
      <c r="I28" s="11">
        <v>0</v>
      </c>
    </row>
    <row r="29" spans="2:9" ht="14.25" customHeight="1" x14ac:dyDescent="0.25">
      <c r="B29" s="8"/>
      <c r="C29" s="12" t="s">
        <v>27</v>
      </c>
      <c r="D29" s="10">
        <v>0</v>
      </c>
      <c r="E29" s="10">
        <v>0</v>
      </c>
      <c r="F29" s="11">
        <v>0</v>
      </c>
      <c r="G29" s="10">
        <v>0</v>
      </c>
      <c r="H29" s="10">
        <v>0</v>
      </c>
      <c r="I29" s="11">
        <v>0</v>
      </c>
    </row>
    <row r="30" spans="2:9" ht="14.25" customHeight="1" x14ac:dyDescent="0.25">
      <c r="B30" s="8"/>
      <c r="C30" s="12" t="s">
        <v>28</v>
      </c>
      <c r="D30" s="10">
        <v>0</v>
      </c>
      <c r="E30" s="10">
        <v>0</v>
      </c>
      <c r="F30" s="11">
        <v>0</v>
      </c>
      <c r="G30" s="10">
        <v>0</v>
      </c>
      <c r="H30" s="10">
        <v>0</v>
      </c>
      <c r="I30" s="11">
        <v>0</v>
      </c>
    </row>
    <row r="31" spans="2:9" ht="14.25" customHeight="1" x14ac:dyDescent="0.25">
      <c r="B31" s="8"/>
      <c r="C31" s="12" t="s">
        <v>29</v>
      </c>
      <c r="D31" s="10">
        <v>0</v>
      </c>
      <c r="E31" s="10">
        <v>0</v>
      </c>
      <c r="F31" s="11">
        <v>0</v>
      </c>
      <c r="G31" s="10">
        <v>0</v>
      </c>
      <c r="H31" s="10">
        <v>0</v>
      </c>
      <c r="I31" s="11">
        <v>0</v>
      </c>
    </row>
    <row r="32" spans="2:9" ht="14.25" customHeight="1" x14ac:dyDescent="0.25">
      <c r="B32" s="8"/>
      <c r="C32" s="12" t="s">
        <v>30</v>
      </c>
      <c r="D32" s="10">
        <v>0</v>
      </c>
      <c r="E32" s="10">
        <v>0</v>
      </c>
      <c r="F32" s="11">
        <v>0</v>
      </c>
      <c r="G32" s="10">
        <v>0</v>
      </c>
      <c r="H32" s="10">
        <v>0</v>
      </c>
      <c r="I32" s="11">
        <v>0</v>
      </c>
    </row>
    <row r="33" spans="2:10" ht="14.25" customHeight="1" x14ac:dyDescent="0.25">
      <c r="B33" s="8"/>
      <c r="C33" s="12" t="s">
        <v>31</v>
      </c>
      <c r="D33" s="10">
        <v>0</v>
      </c>
      <c r="E33" s="10">
        <v>0</v>
      </c>
      <c r="F33" s="11">
        <v>0</v>
      </c>
      <c r="G33" s="10">
        <v>0</v>
      </c>
      <c r="H33" s="10">
        <v>0</v>
      </c>
      <c r="I33" s="11">
        <v>0</v>
      </c>
    </row>
    <row r="34" spans="2:10" ht="14.25" customHeight="1" x14ac:dyDescent="0.25">
      <c r="B34" s="8"/>
      <c r="C34" s="12" t="s">
        <v>32</v>
      </c>
      <c r="D34" s="10">
        <v>0</v>
      </c>
      <c r="E34" s="10">
        <v>0</v>
      </c>
      <c r="F34" s="11">
        <v>0</v>
      </c>
      <c r="G34" s="10">
        <v>0</v>
      </c>
      <c r="H34" s="10">
        <v>0</v>
      </c>
      <c r="I34" s="11">
        <v>0</v>
      </c>
    </row>
    <row r="35" spans="2:10" ht="14.25" customHeight="1" x14ac:dyDescent="0.25">
      <c r="B35" s="8"/>
      <c r="C35" s="12" t="s">
        <v>33</v>
      </c>
      <c r="D35" s="10">
        <v>0</v>
      </c>
      <c r="E35" s="10">
        <v>0</v>
      </c>
      <c r="F35" s="11">
        <v>0</v>
      </c>
      <c r="G35" s="10">
        <v>0</v>
      </c>
      <c r="H35" s="10">
        <v>0</v>
      </c>
      <c r="I35" s="11">
        <v>0</v>
      </c>
    </row>
    <row r="36" spans="2:10" ht="14.25" customHeight="1" x14ac:dyDescent="0.25">
      <c r="B36" s="8"/>
      <c r="C36" s="12" t="s">
        <v>34</v>
      </c>
      <c r="D36" s="10">
        <v>0</v>
      </c>
      <c r="E36" s="10">
        <v>0</v>
      </c>
      <c r="F36" s="11">
        <v>0</v>
      </c>
      <c r="G36" s="10">
        <v>0</v>
      </c>
      <c r="H36" s="10">
        <v>0</v>
      </c>
      <c r="I36" s="11">
        <v>0</v>
      </c>
    </row>
    <row r="37" spans="2:10" ht="14.25" customHeight="1" x14ac:dyDescent="0.25">
      <c r="B37" s="8"/>
      <c r="C37" s="12" t="s">
        <v>35</v>
      </c>
      <c r="D37" s="10">
        <v>0</v>
      </c>
      <c r="E37" s="10">
        <v>0</v>
      </c>
      <c r="F37" s="11">
        <v>0</v>
      </c>
      <c r="G37" s="10">
        <v>0</v>
      </c>
      <c r="H37" s="10">
        <v>0</v>
      </c>
      <c r="I37" s="11">
        <v>0</v>
      </c>
    </row>
    <row r="38" spans="2:10" ht="14.25" customHeight="1" x14ac:dyDescent="0.25">
      <c r="B38" s="13"/>
      <c r="C38" s="14" t="s">
        <v>36</v>
      </c>
      <c r="D38" s="15"/>
      <c r="E38" s="15"/>
      <c r="F38" s="15"/>
      <c r="G38" s="15"/>
      <c r="H38" s="15"/>
      <c r="I38" s="15"/>
    </row>
    <row r="39" spans="2:10" ht="14.25" customHeight="1" x14ac:dyDescent="0.25">
      <c r="B39" s="16"/>
      <c r="C39" s="17" t="s">
        <v>37</v>
      </c>
      <c r="D39" s="18">
        <f>SUM(D14:D37)</f>
        <v>97749187</v>
      </c>
      <c r="E39" s="18">
        <f>SUM(E14:E37)</f>
        <v>10814260</v>
      </c>
      <c r="F39" s="18">
        <f t="shared" ref="F39" si="0">D39+E39</f>
        <v>108563447</v>
      </c>
      <c r="G39" s="18">
        <f>SUM(G14:G38)</f>
        <v>107432422.44</v>
      </c>
      <c r="H39" s="18">
        <f t="shared" ref="H39" si="1">SUM(H14:H37)</f>
        <v>105488781.56</v>
      </c>
      <c r="I39" s="18">
        <f t="shared" ref="I39" si="2">F39-G39</f>
        <v>1131024.5600000024</v>
      </c>
      <c r="J39" s="19"/>
    </row>
    <row r="41" spans="2:10" ht="15" customHeight="1" x14ac:dyDescent="0.25">
      <c r="G41" s="20"/>
      <c r="H41" s="20"/>
      <c r="I41" s="20"/>
    </row>
  </sheetData>
  <mergeCells count="7">
    <mergeCell ref="B5:I5"/>
    <mergeCell ref="B6:I6"/>
    <mergeCell ref="B7:I7"/>
    <mergeCell ref="B8:I8"/>
    <mergeCell ref="B10:C12"/>
    <mergeCell ref="D10:H10"/>
    <mergeCell ref="I10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</cp:lastModifiedBy>
  <dcterms:created xsi:type="dcterms:W3CDTF">2021-01-13T05:07:33Z</dcterms:created>
  <dcterms:modified xsi:type="dcterms:W3CDTF">2021-01-13T15:48:41Z</dcterms:modified>
</cp:coreProperties>
</file>